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<sst xmlns="http://schemas.openxmlformats.org/spreadsheetml/2006/main" count="787" uniqueCount="235">
  <si>
    <t>对应部门主要
职责</t>
  </si>
  <si>
    <t>项目编码</t>
  </si>
  <si>
    <t>项目名称</t>
  </si>
  <si>
    <t>子项
名称</t>
  </si>
  <si>
    <t>权力类别</t>
  </si>
  <si>
    <t>实施
主体</t>
  </si>
  <si>
    <t>承办
机构</t>
  </si>
  <si>
    <t>责任科室（单位）</t>
  </si>
  <si>
    <t>实施依据</t>
  </si>
  <si>
    <t>实施对象</t>
  </si>
  <si>
    <t>是否
为政
务服
务事
项</t>
  </si>
  <si>
    <t>备注</t>
  </si>
  <si>
    <t>(十二)(十六)</t>
  </si>
  <si>
    <t>11130500MB1544421Q－CF－001－0000</t>
  </si>
  <si>
    <t xml:space="preserve">    对承担安全评价、认证、检测、检验工作的机构违法行为的处罚</t>
  </si>
  <si>
    <t>行政处罚</t>
  </si>
  <si>
    <t>广宗县应急管理局</t>
  </si>
  <si>
    <t>灾害防治和工商贸行业综合监督管理股（地震股）、火灾防治和危险化学品安全监督管理股（法制股）</t>
  </si>
  <si>
    <t xml:space="preserve"> 《安全生产法》（2014年8月31日修订主席令第13号） 第八十九条</t>
  </si>
  <si>
    <t>中介机构</t>
  </si>
  <si>
    <t>否</t>
  </si>
  <si>
    <t>11130500MB1544421Q－CF－002－0000</t>
  </si>
  <si>
    <t xml:space="preserve">    对生产经营单位的决策机构、主要负责人或者个人经营的投资人不依照《安全生产法》规定保证安全生产所必需的资金投入的处罚</t>
  </si>
  <si>
    <t xml:space="preserve">《安全生产法》（2014年8月31日修订主席令第13号） 第九十条 </t>
  </si>
  <si>
    <t>生产经营单位的决策机构、主要负责人或者个人经营的投资人</t>
  </si>
  <si>
    <t xml:space="preserve">    对生产经营单位的安全生产管理人员未履行本法规定的安全生产管理职责的处罚</t>
  </si>
  <si>
    <t xml:space="preserve">《安全生产法》（2014年8月31日修订主席令第13号） 第九十三条 </t>
  </si>
  <si>
    <t>生产经营单位的安全生产管理人员</t>
  </si>
  <si>
    <t xml:space="preserve">    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</si>
  <si>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 xml:space="preserve">《安全生产法》（2014年8月31日修订主席令第13号） 第九十四条 </t>
  </si>
  <si>
    <t>生产经营单位及其主管和直接责任人、特种作业人员</t>
  </si>
  <si>
    <t xml:space="preserve">    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</si>
  <si>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《安全生产法》（2014年8月31日修订公布主席第13号令） 第九十五条</t>
  </si>
  <si>
    <t>生产经营单位</t>
  </si>
  <si>
    <t xml:space="preserve">    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</si>
  <si>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《安全生产法》（2014年8月31日修订公布主席第13号令） 第九十六条</t>
  </si>
  <si>
    <t xml:space="preserve">    对生产经营单位未经依法批准，擅自生产、经营、运输、储存、使用危险物品或者处置废弃危险物品的处罚</t>
  </si>
  <si>
    <t xml:space="preserve">《安全生产法》（2014年8月31日修订主席令第13号） 第九十七条 </t>
  </si>
  <si>
    <t xml:space="preserve">    对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</si>
  <si>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 xml:space="preserve">  《安全生产法》（2014年8月31日修订公布主席第13号令） 第九十八条 </t>
  </si>
  <si>
    <t xml:space="preserve">    对生产经营单位未采取措施消除事故隐患的处罚</t>
  </si>
  <si>
    <t xml:space="preserve">  《安全生产法》（2014年8月31日修订公布主席第14号令） 第九十九条 </t>
  </si>
  <si>
    <t xml:space="preserve">    对生产经营单位将生产经营项目、场所、设备发包或者出租给不具备安全生产条件或者相应资质的单位或者个人的处罚</t>
  </si>
  <si>
    <t xml:space="preserve"> 《安全生产法》（2014年8月31日修订公布主席第13号令） 第一百条第一款</t>
  </si>
  <si>
    <t xml:space="preserve">    对生产经营单位未与承包单位、承租单位签订专门的安全生产管理协议或者未在承包合同、租赁合同中明确各自的安全生产管理职责，或者未对承包单位、承租单位的安全生产统一协调、管理的处罚</t>
  </si>
  <si>
    <t xml:space="preserve">    对两个以上生产经营单位在同一作业区域内进行可能危及对方安全生产的生产经营活动，未签订安全生产管理协议或者未指定专职安全生产管理人员进行安全检查与协调的处罚</t>
  </si>
  <si>
    <t>《安全生产法》（2014年8月31日修订主席第13号令） 第一百零一条</t>
  </si>
  <si>
    <t xml:space="preserve">    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</si>
  <si>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《安全生产法》（014年8月31日修订主席第13号令） 第一百零二条</t>
  </si>
  <si>
    <t xml:space="preserve">    对生产经营单位与从业人员订立协议，免除或者减轻其对从业人员因生产安全事故伤亡依法应承担的责任的处罚</t>
  </si>
  <si>
    <t xml:space="preserve">《安全生产法》（2014年8月31日修订主席第13号令） 第一百零三条 </t>
  </si>
  <si>
    <t xml:space="preserve">    对生产经营单位拒绝、阻碍负有安全生产监督管理职责的部门依法实施监督检查的处罚</t>
  </si>
  <si>
    <t>《安全生产法》（2014年8月31日修订主席第13号令） 第一百零五条</t>
  </si>
  <si>
    <t xml:space="preserve">    对生产经营单位的主要负责人在本单位发生生产安全事故时，不立即组织抢救或者在事故调查处理期间擅离职守或者逃匿的;生产经营单位的主要负责人对生产安全事故隐瞒不报、谎报或者迟报的处罚</t>
  </si>
  <si>
    <t xml:space="preserve">《安全生产法》（2014年8月31日修订主席第13号令） 第一百零六条 </t>
  </si>
  <si>
    <t xml:space="preserve">    对生产经营单位不具备本法和其他有关法律、行政法规和国家标准或者行业标准规定的安全生产条件的处罚</t>
  </si>
  <si>
    <t>《安全生产法》（2014年8月31日修订主席令第13号） 第一百零八条</t>
  </si>
  <si>
    <t xml:space="preserve">    发生生产安全事故，对负有责任的生产经营单位及主要负责人的处罚</t>
  </si>
  <si>
    <t>火灾防治和危险化学品安全监督管理股（法制股）</t>
  </si>
  <si>
    <t>《安全生产法》（2014年8月31日修订主席令第13号） 第九十条第二款、第一百零九条</t>
  </si>
  <si>
    <t>　　对有关单位存有未按规定采取预防措施，导致发生严重突发事件的；未及时消除已发现的可能引发突发事件的隐患，导致发生严重突发事件的；未做好应急设备、设施日常维护、检测工作，导致发生严重突发事件或者突发事件危害扩大的；突发事件发生后，不及时组织开展应急救援工作，造成严重后果违法行为之的行政处罚</t>
  </si>
  <si>
    <t>《中华人民共和国突发事件应对法》（69号主席令，2007年8月公布，11月1日起施行）第六十四条</t>
  </si>
  <si>
    <t>　　对违反《突发事件应急对法》法规定，编造并传播有关突发事件事态发展或者应急处置工作的虚假信息，或者明知是有关突发事件事态发展或者应急处置工作的虚假信息而进行传播的行政处罚</t>
  </si>
  <si>
    <t>《中华人民共和国突发事件应对法》（69号主席令，2007年8月公布，11月2日起施行）第六十五条</t>
  </si>
  <si>
    <t>(十九)</t>
  </si>
  <si>
    <t>　　对侵占、毁损、拆除或者擅自移动地震监测设施的；危害地震观测环境的；破坏典型地震遗址、遗迹的行政处罚。</t>
  </si>
  <si>
    <t>灾害防治和工商贸行业综合监督管理股（地震股）</t>
  </si>
  <si>
    <t>《中华人民共和国防震减灾法》（第7号主席令，2008年12月27日修订公布，2009年5月1日）第八十四条</t>
  </si>
  <si>
    <t>生产经营单位及个人</t>
  </si>
  <si>
    <t>　　对未按照要求增建抗干扰设施或者新建地震监测设施的行政处罚</t>
  </si>
  <si>
    <t>《中华人民共和国防震减灾法》（第7号主席令2008年12月27日修订公布，2009年5月2日）第八十五条</t>
  </si>
  <si>
    <t>　　未依法进行地震安全性评价，或者未按照地震安全性评价报告所确定的抗震设防要求进行抗震设防的</t>
  </si>
  <si>
    <t>《中华人民共和国防震减灾法》（第７号主席令2008年12月27日修订公布，2009年5月3日）第八十七条</t>
  </si>
  <si>
    <t>(十六)</t>
  </si>
  <si>
    <t xml:space="preserve">    对未经许可生产、经营烟花爆竹制品，或者向未取得烟花爆竹安全生产许可的单位或者个人销售黑火药、烟火药、引火线的处罚</t>
  </si>
  <si>
    <t>《烟花爆竹安全管理条例》（2006年1月21日公布第455号令） 第三十六条</t>
  </si>
  <si>
    <t>烟花爆竹经营单位</t>
  </si>
  <si>
    <t>(十二、十七)</t>
  </si>
  <si>
    <t xml:space="preserve">    对从事烟花爆竹批发的企业向从事烟花爆竹零售的经营者供应非法生产、经营的烟花爆竹，或者供应按照国家标准规定应由专业燃放人员燃放的烟花爆竹的处罚</t>
  </si>
  <si>
    <t>《烟花爆竹安全管理条例》（2006年1月21日公布第455号令） 第三十八条</t>
  </si>
  <si>
    <t xml:space="preserve">    对生产、经营、使用国家禁止生产、经营、使用的危险化学品的处罚</t>
  </si>
  <si>
    <t>《危险化学品安全管理条例》（2011年3月2日修订第591号令） 第七十五条第一款</t>
  </si>
  <si>
    <t>生产、储存、使用危险化学品的单位</t>
  </si>
  <si>
    <t xml:space="preserve">    对未经安全条件审查，新建、改建、扩建生产、储存危险化学品的建设项目的处罚</t>
  </si>
  <si>
    <t>《危险化学品安全管理条例》（2011年3月2日修订第591号令） 第七十六条第一款</t>
  </si>
  <si>
    <t xml:space="preserve">    对未依法取得危险化学品安全生产许可证从事危险化学品生产；化工企业未取得危险化学品安全使用许可证，使用危险化学品从事生产的；未取得危险化学品经营许可证从事危险化学品经营的处罚</t>
  </si>
  <si>
    <t xml:space="preserve"> 《危险化学品安全管理条例》（2011年3月2日修订第591号令） 第七十七条 </t>
  </si>
  <si>
    <t>危险化学品生产经营使用单位</t>
  </si>
  <si>
    <t xml:space="preserve">    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</si>
  <si>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《危险化学品安全管理条例》（2011年3月2日修订第591号令） 第七十八条第一款</t>
  </si>
  <si>
    <t xml:space="preserve">    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</si>
  <si>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《危险化学品安全管理条例》（2011年3月2日修订第591号令） 第八十条第一款</t>
  </si>
  <si>
    <t xml:space="preserve">    对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t>
  </si>
  <si>
    <t>《危险化学品安全管理条例》（2011年3月2日修订第591号令） 第八十一条第二款</t>
  </si>
  <si>
    <t xml:space="preserve">    对生产、储存、使用危险化学品的单位转产、停产、停业或者解散，未采取有效措施及时、妥善处置其危险化学品生产装置、储存设施以及库存的危险化学品，或者丢弃危险化学品的； 生产、储存、使用危险化学品的单位转产、停产、停业或者解散，未依照本条例规定将其危险化学品生产装置、储存设施以及库存危险化学品的处置方案报有关部门备案的处罚</t>
  </si>
  <si>
    <t>《危险化学品安全管理条例》（2011年3月2日修订第591号令） 第八十二条</t>
  </si>
  <si>
    <t xml:space="preserve">    对危险化学品生产企业向不具有《危险化学品安全管理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的处罚</t>
  </si>
  <si>
    <t xml:space="preserve"> 《危险化学品安全管理条例》（2011年3月2日修订第591号令） 第八十四条第一款 </t>
  </si>
  <si>
    <t xml:space="preserve">    对伪造、变造或者出租、出借、转让或者使用伪造、变造的危险化学品安全使用许可证、危险化学品经营许可证的处罚</t>
  </si>
  <si>
    <t>《危险化学品安全管理条例》（2011年3月2日修订第591号令） 第九十三条第二款</t>
  </si>
  <si>
    <t xml:space="preserve">    对未取得安全生产许可证擅自进行生产的生产经营单位处罚</t>
  </si>
  <si>
    <t xml:space="preserve"> 《安全生产许可证条例》（2004年1月13日公布第397号令） 第十九条</t>
  </si>
  <si>
    <t xml:space="preserve">    对安全生产许可证有效期满未办理延期手续，继续进行生产的处罚</t>
  </si>
  <si>
    <t xml:space="preserve"> 《安全生产许可证条例》（2004年1月13日公布国务院令第397号） 第二十条</t>
  </si>
  <si>
    <t xml:space="preserve">    对违反《安全生产许可证条例》规定转让、冒用或使用伪造安全生产许可的处罚</t>
  </si>
  <si>
    <t xml:space="preserve">    对事故发生单位及其有关人员的谎报或者瞒报事故；伪造或者故意破坏事故现场的；转移、隐匿资金、财产，或者销毁有关证据、资料的；拒绝接受调查或者拒绝提供有关情况和资料的；在事故调查中作伪证或者指使他人作伪证；事故发生后逃匿的处罚</t>
  </si>
  <si>
    <t xml:space="preserve"> 《生产安全事故报告和调查处理条例》（2007年4月9日发布国务院令第493号） 第三十六条 </t>
  </si>
  <si>
    <t>　　对生产经营单位未将生产安全事故应急救援预案报送备案、或未建立应急值班制度或者配备应急值班人员的，经指正逾期未改正的行政处罚</t>
  </si>
  <si>
    <t>《生产安全事故应急条例》（国务院708号令2019年2月17日公布，4月1日起施行）第三十二条</t>
  </si>
  <si>
    <t xml:space="preserve">    对未取得相应资格、资质证书的机构及其有关人员从事安全评价、认证、检测、检验工作的处罚</t>
  </si>
  <si>
    <t>《河北省安全生产违法行为行政处罚规定》（2010年11月30日修订） 第十条</t>
  </si>
  <si>
    <t xml:space="preserve">    对公众聚集的经营场所，有下列行为之一的:用电布设线路不符合安全标准的；燃气设施设备不符合安全标准或者操作人员违反操作规程使用燃气的；锁闭、堵塞、占用安全出口通道的；出租柜台、摊点、景点等未与承租单位或者个人明确双方安全管理职责，或者对用电安全、消防安全等未尽统一协调管理职责的；组织临时性大型商业活动或者其他公众聚集活动未制定专项应急预案的处罚
</t>
  </si>
  <si>
    <t>《安全生产违法行为行政处罚办法》（2007年11月30日发布国家安监总局令第15号） 第五十一条</t>
  </si>
  <si>
    <t xml:space="preserve">    对公众聚集的经营场所使用涉及生命安全及危险性较大的电梯、客运索道、大型游乐设施等特种设备有下列行为之一的：无专职人员在现场疏导、管理或者现场管理人员擅离职守的；未将危险情况下求救措施在醒目位置张贴公告或者采用其他方法告知顾客的；发生危险情况不及时处理的:处罚
</t>
  </si>
  <si>
    <t>《河北省安全生产违法行为行政处罚办法》（2010年11月30日修订） 第三十四条</t>
  </si>
  <si>
    <t xml:space="preserve">   对生产经营单位未将安全培训工作纳入本单位工作计划并保证安全培训工作所需资金的；从业人员进行安全培训期间未支付工资并承担安全培训费用；生产经营单位未建立健全特种作业人员档案的处罚</t>
  </si>
  <si>
    <t xml:space="preserve"> 1、 《生产经营单位安全培训规定》（2015年5月29日修订） 第二十九条
 2、《特种作业人员安全技术培训考核管理规定》（2015年2月16日修订） 第三十八条</t>
  </si>
  <si>
    <t>生产经营单位非法印制、伪造、倒卖特种作业操作证，或者使用非法印制、伪造、倒卖的特种作业操作证的，特种作业人员伪造、涂改特种作业操作证或者使用伪造的特种作业操作证的处罚。</t>
  </si>
  <si>
    <t>《特种作业人员安全技术培训考核管理规定》（2015年2月16日修订）第四十条、第四十一条</t>
  </si>
  <si>
    <t xml:space="preserve">    对生产经营单位的决策机构、主要负责人、个人经营的投资人未按规定保证提取或者使用安全生产费用；用于配备劳动防护用品的经费；用于安全生产教育和培训的经费；国家规定的其他安全生产所必须的资金投入，致使不具备安全生产条件的处罚</t>
  </si>
  <si>
    <t>《安全生产违法行为行政处罚办法》（2015年4月2日公布） 第四十三条第一款</t>
  </si>
  <si>
    <t xml:space="preserve">    对生产经营单位及其主要负责人或者其他人员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拒不执行安全监管监察部门安全监管监察指令的处罚</t>
  </si>
  <si>
    <t xml:space="preserve"> 《安全生产违法行为行政处罚办法》（2015年4月2日公布） 第四十五条</t>
  </si>
  <si>
    <t xml:space="preserve">    对经营单位及其有关人员弄虚作假，骗取或者勾结、串通行政审批工作人员取得安全生产许可证书及其他批准文件的；生产经营单位及其有关人员未依法办理安全生产许可证书变更手续的处罚</t>
  </si>
  <si>
    <t>《安全生产违法行为行政处罚办法》（2015年4月2日公布） 第五十一条</t>
  </si>
  <si>
    <t xml:space="preserve">    对生产经营单位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</si>
  <si>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 xml:space="preserve">《安全生产事故隐患排查治理暂行规定》（2007年12月28日公布） 第二十六条 </t>
  </si>
  <si>
    <t xml:space="preserve">    对生产经营单位在应急预案编制前未按照规定开展风险评估和应急资源调查的；未按照规定开展应急预案评审的；未按照规定进行应急预案备案的；事故风险可能影响周边单位、人员的，未将事故风险的性质、影响范围和应急防范措施告知周边单位和人员的；未按照规定开展应急预案评估的；未按照规定进行应急预案修订并重新备案的；未落实应急预案规定的应急物资及装备的处罚 </t>
  </si>
  <si>
    <t>《生产安全事故应急预案管理办法》（应急部2号令2019年7月11日公布，2019年9月1日实施）第四十五条</t>
  </si>
  <si>
    <t xml:space="preserve">   对已经批准的建设项目安全设施设计发生重大变更，生产经营单位未报原批准部门审查同意擅自开工建设的处罚</t>
  </si>
  <si>
    <t>《建设项目安全设施“三同时”监督管理办法》（2010年12月14日公布，2015年4月2日修订公布，国家安监总局第77号令）第二十九条</t>
  </si>
  <si>
    <t xml:space="preserve">   对没有安全设施设计的；安全设施设计未组织审查，并形成书面审查报告的；施工单位未按照安全设施设计施工的；投入生产或者使用前，安全设施未经竣工验收合格，并形成书面报告的处罚</t>
  </si>
  <si>
    <t>《建设项目安全设施“三同时”监督管理办法》（2010年12月14日公布，2015年4月2日修订公布，国家安监总局第77号令）第三十条</t>
  </si>
  <si>
    <t xml:space="preserve">    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的处罚</t>
  </si>
  <si>
    <t xml:space="preserve">《危险化学品重大危险源监督管理暂行规定》（2011年8月5日发布国家安监总局令第40号，2015年5月27日79号令修订） 第三十四条 </t>
  </si>
  <si>
    <t>重大危险源单位</t>
  </si>
  <si>
    <t xml:space="preserve">    对安全培训机构不具备安全培训条件的；未按照统一的培训大纲组织教学培训的；未建立培训档案或者培训档案管理不规范的处罚
</t>
  </si>
  <si>
    <t>《安全生产培训管理办法》（2013年8月29日发布国家安监总局令第63号，2015年5月29日79号令修订） 第三十四条</t>
  </si>
  <si>
    <t>培训机构</t>
  </si>
  <si>
    <t xml:space="preserve">    对生产经营单位主要负责人、安全生产管理人员、特种作业人员以欺骗、贿赂等不正当手段取得安全合格证或者特种作业操作证的处罚</t>
  </si>
  <si>
    <t>《安全生产培训管理办法》（2013年8月29日发布国家安监总局令第63号，2015年5月29日80号令修订） 第三十四条</t>
  </si>
  <si>
    <t xml:space="preserve">    对危险化学品建设单位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</si>
  <si>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 xml:space="preserve"> 《危险化学品建设项目安全监督管理办法》（2012年1月13日公布国家总局令第45号，2015年5月29日79号令修订） 第三十七条</t>
  </si>
  <si>
    <t>危险化学品生产经营单位</t>
  </si>
  <si>
    <t xml:space="preserve">   对危险化学品生产企业违反危险化学品登记管理规定的处罚</t>
  </si>
  <si>
    <t xml:space="preserve">《危险化学品登记管理办法》（2012年7月1发布国家安监总局令第53号）第三十条 </t>
  </si>
  <si>
    <t xml:space="preserve">    对危险化学品使用企业，在安全生产许可证有效期内主要负责人、企业名称、注册地址、隶属关系发生变更，未按规定的时限提出安全使用许可证变更申请或者将隶属关系变更证明材料报发证机关的处罚</t>
  </si>
  <si>
    <t xml:space="preserve"> 《危险化学品安全使用许可证实施办法》（2012年11月16日公布国家安监总局令第57号2015年5月27日79号令修订） 第三十九条</t>
  </si>
  <si>
    <t xml:space="preserve">    对危险化学品使用企业，在安全生产许可证有效期内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</si>
  <si>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 xml:space="preserve"> 《危险化学品安全使用许可证实施办法》（2012年11月16日公布国家安监总局令第57号，2015年5月27日79号令修订） 第四十条</t>
  </si>
  <si>
    <t xml:space="preserve">    对危险化学品经营单位伪造、变造或者出租、出借、转让经营许可证，或者使用伪造、变造的经营许可证的；未依法变更经营许可证的处罚 </t>
  </si>
  <si>
    <t xml:space="preserve">《危险化学品经营许可证管理办法》（2012年7月17日国家安监总局55号公布2015年5月27日修订79令号）第三十一条 第三十三条 </t>
  </si>
  <si>
    <t xml:space="preserve">    对未经许可经营、超许可范围经营、许可证过期继续经营烟花爆竹的，责令其停止非法经营活动处罚</t>
  </si>
  <si>
    <t xml:space="preserve"> 《烟花爆竹经营许可实施办法》（2013年10月16日发布国家安监总局令第65号） 第三十一条 </t>
  </si>
  <si>
    <t xml:space="preserve">    对烟花爆竹批发经营企业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</si>
  <si>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 xml:space="preserve"> 《烟花爆竹经营许可实施办法》（2013年10月16日发布国家安监总局令第65号） 第三十二条</t>
  </si>
  <si>
    <t xml:space="preserve">    对烟花爆竹零售经营者变更零售点名称、主要负责人或者经营场所，未重新办理零售许可证的；存放的烟花爆竹数量超过零售许可证载明范围的处罚</t>
  </si>
  <si>
    <t>《烟花爆竹经营许可实施办法》（2013年10月16日发布国家安监总局令第65号） 第三十五条</t>
  </si>
  <si>
    <t xml:space="preserve">    对烟花爆竹经营单位出租、出借、转让、买卖烟花爆竹经营许可证的处罚</t>
  </si>
  <si>
    <t xml:space="preserve"> 《烟花爆竹经营许可实施办法》（2013年10月16日发布国家安监总局令第65号） 第三十六条</t>
  </si>
  <si>
    <t xml:space="preserve">    对转产、停产、停止使用的危险化学品管道，管道单位未采取有效措施及时、妥善处置的，或未将其处置方案报安监部门备案的处罚</t>
  </si>
  <si>
    <t>《危险化学品输送管道安全管理规定》（2012年1月17日发布国家安监总局令第43号） 第三十五条</t>
  </si>
  <si>
    <t>化工企业</t>
  </si>
  <si>
    <t xml:space="preserve">    对易制毒化学品生产、经营单位未按规定建立易制毒化学品的管理制度和安全管理制度的；将许可证或者备案证明转借他人使用的；超出许可的品种、数量，生产、经营非药品类易制毒化学品的；易制毒化学品的产品包装和使用说明书不符合《条例》规定要求的；生产、经营非药品类易制毒化学品的单位不如实或者不按时向安全生产监督管理部门报告年度生产、经营等情况的处罚</t>
  </si>
  <si>
    <t xml:space="preserve"> 《非药品类易制毒化学品生产、经营许可办法》（2006年4月5日发布国家安监总局第五号令 ）第三十条 </t>
  </si>
  <si>
    <t xml:space="preserve">    对生产、经营非药品类易制毒化学品的单位或者个人拒不接受安全生产监督管理部门监督检查的处罚</t>
  </si>
  <si>
    <t xml:space="preserve">《非药品类易制毒化学品生产、经营许可办法》（2006年4月5日发布国家安监总局令第5号） 第三十一条 </t>
  </si>
  <si>
    <t>危险化学品经营单位</t>
  </si>
  <si>
    <t>　　对批发企业存有工（库）房没有设置准确、清晰、醒目的定员、定量、定级标识的；未向零售经营者或者零售经营场所提供烟花爆竹配送服务的违法行为之的处罚</t>
  </si>
  <si>
    <t>《烟花爆竹生产经营安全规定》（国家安监总局2018年1月15日公布，3月1日实施）第三十三条</t>
  </si>
  <si>
    <t>　　对批发企业存有防范静电危害的措施不符合相关国家标准或者行业标准规定的；使用新安全设备，未进行安全性论证的；在生产区、工（库）房等有药区域对安全设备进行检测、改造作业时，未将工（库）房内的药物、有药半成品、成品搬走并清理作业现场的违法行为之一的行政处罚</t>
  </si>
  <si>
    <t>《烟花爆竹生产经营安全规定》（国家安监总局2018年1月15日公布，3月2日实施）第三十四条</t>
  </si>
  <si>
    <t>　对批发企业存有未建立从业人员、外来人员、车辆出入厂（库）区登记制度的；未建立烟花爆竹买卖合同管理制度的；未按规定建立烟花爆竹流向管理制度的违法行为之一的行政处罚</t>
  </si>
  <si>
    <t>《烟花爆竹生产经营安全规定》（国家安监总局2018年1月15日公布，3月3日实施）第三十五条</t>
  </si>
  <si>
    <t>　　对超越许可证载明限量储存烟花爆竹的；到批发企业仓库自行提取烟花爆竹的处罚</t>
  </si>
  <si>
    <t>《烟花爆竹生产经营安全规定》（国家安监总局2018年1月15日公布，3月4日实施）第三十六条</t>
  </si>
  <si>
    <t xml:space="preserve">    对冶金企业违反有关安全生产管理规定的处罚</t>
  </si>
  <si>
    <t>《冶金企业和有色金属企业安全生产规定》（2019年1月4日发布国家安监总局令第91号 ）第四十六条</t>
  </si>
  <si>
    <t>冶金企业</t>
  </si>
  <si>
    <t xml:space="preserve">    对工贸企业未按照本规定对有限空间作业进行辨识、提出防范措施、建立有限空间管理台账的；未按照本规定对有限空间作业制定作业方案或者方案未经审批擅自作业的；有限空间作业未按照本规定进行危险有害因素检测或者监测，并实行专人监护作业的处罚。
</t>
  </si>
  <si>
    <t>《工贸企业有限空间作业安全管理与监督暂行规定》（2013年5月20日发布国家安监总局令第59号、2015年5月29日80号修订） 第三十条</t>
  </si>
  <si>
    <t>11130500MB1544421Q-QZ-001-0000</t>
  </si>
  <si>
    <t xml:space="preserve">    重大事故隐患排除前或排除过程中无法保证安全的，责令从危险区域内撤出作业人员，暂时停产停业或者停止使用；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</si>
  <si>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行政强制</t>
  </si>
  <si>
    <t xml:space="preserve"> 《安全生产法》（2014年8月31日修订）第六十二条第（三）（四）项</t>
  </si>
  <si>
    <t>11130500MB1544421Q-QZ-002-0000</t>
  </si>
  <si>
    <t xml:space="preserve">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t>
  </si>
  <si>
    <t xml:space="preserve">《安全生产法》（2014年8月31日修订） 第六十七条 </t>
  </si>
  <si>
    <t>11130500MB1544421Q-QZ-003-0000</t>
  </si>
  <si>
    <t xml:space="preserve">    扣押相关的证据材料和违法物品；临时查封有关场所
</t>
  </si>
  <si>
    <t xml:space="preserve">  《易制毒化学品管理条例》（2005年8月17日国务院令第445号） 第三十二条</t>
  </si>
  <si>
    <t>11130500MB1544421Q-QZ-004-0000</t>
  </si>
  <si>
    <t xml:space="preserve">    经本部门主要负责人批准，查封违法生产、储存、使用、经营危险化学品的场所，扣押违法生产、储存、使用、经营、运输的危险化学品以及用于违法生产、使用、运输危险化学品的原材料、设备、运输工具</t>
  </si>
  <si>
    <t>《危险化学品安全管理条例》（2011年3月2日公布国务院令第591号） 第七条第一款第四项</t>
  </si>
  <si>
    <t>(十)</t>
  </si>
  <si>
    <t>11130500MB1544421Q－JF－001－0000</t>
  </si>
  <si>
    <t>自然灾害救助资金给付</t>
  </si>
  <si>
    <t>行政给付</t>
  </si>
  <si>
    <t>《自然灾害救助条例》</t>
  </si>
  <si>
    <t>受灾单位和个人</t>
  </si>
  <si>
    <t>是</t>
  </si>
  <si>
    <t>(十一、十二)</t>
  </si>
  <si>
    <t>11130500MB1544421Q-QR-001-0000</t>
  </si>
  <si>
    <t>危险物品的生产、经营、储存单位以及矿山、金属冶炼、建筑施工、道路运输单位的主要负责人和安全生产管理人员安全生产知识和管理能力考核</t>
  </si>
  <si>
    <t>行政确认</t>
  </si>
  <si>
    <t xml:space="preserve">    《安全生产法》（2014年8月31日修订） 第二十四条第二款</t>
  </si>
  <si>
    <t>危险物品的生产、经营、储存单位以及矿山、金属冶炼、建筑施工、道路运输单位的主要负责人和安全生产管理人员</t>
  </si>
  <si>
    <t>11130500MB1544421Q-JL-001-0000</t>
  </si>
  <si>
    <t>对报告重大事故隐患或者举报安全生产违法行为的有功人员给予奖励</t>
  </si>
  <si>
    <t>其他权力</t>
  </si>
  <si>
    <t>办公室</t>
  </si>
  <si>
    <t>《安全生产法》（2014年8月31日修订主席第13号令） 第十六条、七十三条</t>
  </si>
  <si>
    <t>报告重大事故隐患或者举报安全生产违法行为的有功人员</t>
  </si>
  <si>
    <t>(二十)</t>
  </si>
  <si>
    <t>11130500MB1544421Q-JL-002-0000</t>
  </si>
  <si>
    <t>对在防震减灾工作中做出突出贡献的单位和个人的表彰和奖励</t>
  </si>
  <si>
    <t>行政奖励</t>
  </si>
  <si>
    <t>《河北省地震监测设施和地震观测环境保护办法》（2014年修订）第十四条;2.法律法规名称:《破坏性地震应急条例》（国务院令第172号）第三十六条</t>
  </si>
  <si>
    <t>建设单位</t>
  </si>
  <si>
    <t>11130500MB1544421Q-QT-002-0000</t>
  </si>
  <si>
    <t>对安全事故隐患排查治理工作的监督</t>
  </si>
  <si>
    <t>《河北省安全生产风险管控与隐患治理规定》（2018年5月21日，省长2号令） 第二十二条</t>
  </si>
  <si>
    <t>矿山、危险化学品、轻工、纺织、机械、冶金等生产经营单位</t>
  </si>
  <si>
    <t>企业安全生产承诺诚信监督</t>
  </si>
  <si>
    <t>《河北省安全生产条例》（2017年1月12日修订省人大第5号令） 第六十一条</t>
  </si>
  <si>
    <t>实行安全承诺的各类企业</t>
  </si>
  <si>
    <t>11130500MB1544421Q-QT-003-0000</t>
  </si>
  <si>
    <t>对安全生产应急的监督管理</t>
  </si>
  <si>
    <t>《生产安全事故应急条例》（2019年2月17日公布，国务院第708号令）第三条第二款</t>
  </si>
  <si>
    <t>企业、事业单位</t>
  </si>
  <si>
    <t>11130500MB1544421Q-QT-010-0000</t>
  </si>
  <si>
    <t>施工图抗震设防要求审查</t>
  </si>
  <si>
    <t>《河北省防震减灾条例》第二十五条;</t>
  </si>
  <si>
    <t>11130500MB1544421Q-QT-011-0000</t>
  </si>
  <si>
    <t>抗震设防要求专项竣工验收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</si>
</sst>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1\1\3\5m\b\b\1\5\4\4\4\2\1\Q/\C\F/\0\2/\0"/>
  </numFmts>
  <fonts count="50">
    <font>
      <sz val="11"/>
      <color theme="1"/>
      <name val="Calibri"/>
      <family val="0"/>
    </font>
    <font>
      <sz val="11"/>
      <name val="宋体"/>
      <family val="0"/>
    </font>
    <font>
      <sz val="12"/>
      <name val="黑体"/>
      <family val="3"/>
    </font>
    <font>
      <sz val="10"/>
      <name val="黑体"/>
      <family val="3"/>
    </font>
    <font>
      <sz val="10"/>
      <name val="宋体"/>
      <family val="0"/>
    </font>
    <font>
      <sz val="12"/>
      <name val="宋体"/>
      <family val="0"/>
    </font>
    <font>
      <sz val="10.5"/>
      <color indexed="8"/>
      <name val="宋体"/>
      <family val="0"/>
    </font>
    <font>
      <sz val="10"/>
      <color indexed="8"/>
      <name val="宋体"/>
      <family val="0"/>
    </font>
    <font>
      <sz val="11"/>
      <name val="仿宋_GB2312"/>
      <family val="3"/>
    </font>
    <font>
      <sz val="10"/>
      <name val="Arial"/>
      <family val="2"/>
    </font>
    <font>
      <i/>
      <sz val="11"/>
      <color indexed="23"/>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rgb="FF000000"/>
      <name val="宋体"/>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8">
    <xf numFmtId="0" fontId="0" fillId="0" borderId="0" xfId="0" applyFont="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color rgb="FF800000"/>
      </font>
      <fill>
        <patternFill patternType="solid">
          <fgColor indexed="65"/>
          <bgColor rgb="FFFF99CC"/>
        </patternFill>
      </fill>
      <border/>
    </dxf>
    <dxf>
      <fill>
        <patternFill patternType="solid">
          <fgColor indexed="65"/>
          <bgColor rgb="FFC6EFCE"/>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6"/>
  <sheetViews>
    <sheetView tabSelected="1" zoomScaleSheetLayoutView="100" workbookViewId="0" topLeftCell="A1">
      <selection activeCell="A1" sqref="A1:L86"/>
    </sheetView>
  </sheetViews>
  <sheetFormatPr defaultColWidth="9.00390625" defaultRowHeight="15"/>
  <sheetData>
    <row r="1" spans="1:12" ht="71.25">
      <c r="A1" s="1" t="s">
        <v>0</v>
      </c>
      <c r="B1" s="2" t="s">
        <v>1</v>
      </c>
      <c r="C1" s="1" t="s">
        <v>2</v>
      </c>
      <c r="D1" s="1" t="s">
        <v>3</v>
      </c>
      <c r="E1" s="1" t="s">
        <v>4</v>
      </c>
      <c r="F1" s="1" t="s">
        <v>5</v>
      </c>
      <c r="G1" s="1" t="s">
        <v>6</v>
      </c>
      <c r="H1" s="1" t="s">
        <v>7</v>
      </c>
      <c r="I1" s="1" t="s">
        <v>8</v>
      </c>
      <c r="J1" s="1" t="s">
        <v>9</v>
      </c>
      <c r="K1" s="1" t="s">
        <v>10</v>
      </c>
      <c r="L1" s="1" t="s">
        <v>11</v>
      </c>
    </row>
    <row r="2" spans="1:12" ht="108">
      <c r="A2" s="3" t="s">
        <v>12</v>
      </c>
      <c r="B2" s="3" t="s">
        <v>13</v>
      </c>
      <c r="C2" s="4" t="s">
        <v>14</v>
      </c>
      <c r="D2" s="5"/>
      <c r="E2" s="6" t="s">
        <v>15</v>
      </c>
      <c r="F2" s="4" t="s">
        <v>16</v>
      </c>
      <c r="G2" s="4" t="s">
        <v>17</v>
      </c>
      <c r="H2" s="4" t="s">
        <v>17</v>
      </c>
      <c r="I2" s="4" t="s">
        <v>18</v>
      </c>
      <c r="J2" s="4" t="s">
        <v>19</v>
      </c>
      <c r="K2" s="6" t="s">
        <v>20</v>
      </c>
      <c r="L2" s="6"/>
    </row>
    <row r="3" spans="1:12" ht="144">
      <c r="A3" s="3" t="s">
        <v>12</v>
      </c>
      <c r="B3" s="7" t="s">
        <v>21</v>
      </c>
      <c r="C3" s="4" t="s">
        <v>22</v>
      </c>
      <c r="D3" s="5"/>
      <c r="E3" s="6" t="s">
        <v>15</v>
      </c>
      <c r="F3" s="4" t="s">
        <v>16</v>
      </c>
      <c r="G3" s="4" t="s">
        <v>17</v>
      </c>
      <c r="H3" s="4" t="s">
        <v>17</v>
      </c>
      <c r="I3" s="4" t="s">
        <v>23</v>
      </c>
      <c r="J3" s="4" t="s">
        <v>24</v>
      </c>
      <c r="K3" s="6" t="s">
        <v>20</v>
      </c>
      <c r="L3" s="6"/>
    </row>
    <row r="4" spans="1:12" ht="108">
      <c r="A4" s="3" t="s">
        <v>12</v>
      </c>
      <c r="B4" s="7" t="str">
        <f aca="true" t="shared" si="0" ref="B4:B67">"11130500MB1544421Q-CF-"&amp;TEXT(ROW()-3,"000")&amp;"-0000"</f>
        <v>11130500MB1544421Q-CF-001-0000</v>
      </c>
      <c r="C4" s="4" t="s">
        <v>25</v>
      </c>
      <c r="D4" s="5"/>
      <c r="E4" s="6" t="s">
        <v>15</v>
      </c>
      <c r="F4" s="4" t="s">
        <v>16</v>
      </c>
      <c r="G4" s="4" t="s">
        <v>17</v>
      </c>
      <c r="H4" s="4" t="s">
        <v>17</v>
      </c>
      <c r="I4" s="4" t="s">
        <v>26</v>
      </c>
      <c r="J4" s="4" t="s">
        <v>27</v>
      </c>
      <c r="K4" s="6" t="s">
        <v>20</v>
      </c>
      <c r="L4" s="6"/>
    </row>
    <row r="5" spans="1:12" ht="409.5">
      <c r="A5" s="3" t="s">
        <v>12</v>
      </c>
      <c r="B5" s="7" t="str">
        <f t="shared" si="0"/>
        <v>11130500MB1544421Q-CF-002-0000</v>
      </c>
      <c r="C5" s="4" t="s">
        <v>28</v>
      </c>
      <c r="D5" s="5"/>
      <c r="E5" s="6" t="s">
        <v>15</v>
      </c>
      <c r="F5" s="4" t="s">
        <v>16</v>
      </c>
      <c r="G5" s="4" t="s">
        <v>17</v>
      </c>
      <c r="H5" s="4" t="s">
        <v>17</v>
      </c>
      <c r="I5" s="4" t="s">
        <v>29</v>
      </c>
      <c r="J5" s="4" t="s">
        <v>30</v>
      </c>
      <c r="K5" s="6" t="s">
        <v>20</v>
      </c>
      <c r="L5" s="6"/>
    </row>
    <row r="6" spans="1:12" ht="409.5">
      <c r="A6" s="3" t="s">
        <v>12</v>
      </c>
      <c r="B6" s="7" t="str">
        <f t="shared" si="0"/>
        <v>11130500MB1544421Q-CF-003-0000</v>
      </c>
      <c r="C6" s="4" t="s">
        <v>31</v>
      </c>
      <c r="D6" s="5"/>
      <c r="E6" s="6" t="s">
        <v>15</v>
      </c>
      <c r="F6" s="4" t="s">
        <v>16</v>
      </c>
      <c r="G6" s="4" t="s">
        <v>17</v>
      </c>
      <c r="H6" s="4" t="s">
        <v>17</v>
      </c>
      <c r="I6" s="4" t="s">
        <v>32</v>
      </c>
      <c r="J6" s="4" t="s">
        <v>33</v>
      </c>
      <c r="K6" s="6" t="s">
        <v>20</v>
      </c>
      <c r="L6" s="6"/>
    </row>
    <row r="7" spans="1:12" ht="409.5">
      <c r="A7" s="3" t="s">
        <v>12</v>
      </c>
      <c r="B7" s="7" t="str">
        <f t="shared" si="0"/>
        <v>11130500MB1544421Q-CF-004-0000</v>
      </c>
      <c r="C7" s="4" t="s">
        <v>34</v>
      </c>
      <c r="D7" s="5"/>
      <c r="E7" s="6" t="s">
        <v>15</v>
      </c>
      <c r="F7" s="4" t="s">
        <v>16</v>
      </c>
      <c r="G7" s="4" t="s">
        <v>17</v>
      </c>
      <c r="H7" s="4" t="s">
        <v>17</v>
      </c>
      <c r="I7" s="4" t="s">
        <v>35</v>
      </c>
      <c r="J7" s="4" t="s">
        <v>33</v>
      </c>
      <c r="K7" s="6" t="s">
        <v>20</v>
      </c>
      <c r="L7" s="6"/>
    </row>
    <row r="8" spans="1:12" ht="120">
      <c r="A8" s="3" t="s">
        <v>12</v>
      </c>
      <c r="B8" s="7" t="str">
        <f t="shared" si="0"/>
        <v>11130500MB1544421Q-CF-005-0000</v>
      </c>
      <c r="C8" s="4" t="s">
        <v>36</v>
      </c>
      <c r="D8" s="5"/>
      <c r="E8" s="6" t="s">
        <v>15</v>
      </c>
      <c r="F8" s="4" t="s">
        <v>16</v>
      </c>
      <c r="G8" s="4" t="s">
        <v>17</v>
      </c>
      <c r="H8" s="4" t="s">
        <v>17</v>
      </c>
      <c r="I8" s="4" t="s">
        <v>37</v>
      </c>
      <c r="J8" s="4" t="s">
        <v>33</v>
      </c>
      <c r="K8" s="6" t="s">
        <v>20</v>
      </c>
      <c r="L8" s="6"/>
    </row>
    <row r="9" spans="1:12" ht="408">
      <c r="A9" s="3" t="s">
        <v>12</v>
      </c>
      <c r="B9" s="7" t="str">
        <f t="shared" si="0"/>
        <v>11130500MB1544421Q-CF-006-0000</v>
      </c>
      <c r="C9" s="4" t="s">
        <v>38</v>
      </c>
      <c r="D9" s="5"/>
      <c r="E9" s="6" t="s">
        <v>15</v>
      </c>
      <c r="F9" s="4" t="s">
        <v>16</v>
      </c>
      <c r="G9" s="4" t="s">
        <v>17</v>
      </c>
      <c r="H9" s="4" t="s">
        <v>17</v>
      </c>
      <c r="I9" s="4" t="s">
        <v>39</v>
      </c>
      <c r="J9" s="4" t="s">
        <v>33</v>
      </c>
      <c r="K9" s="6" t="s">
        <v>20</v>
      </c>
      <c r="L9" s="6"/>
    </row>
    <row r="10" spans="1:12" ht="108">
      <c r="A10" s="3" t="s">
        <v>12</v>
      </c>
      <c r="B10" s="7" t="str">
        <f t="shared" si="0"/>
        <v>11130500MB1544421Q-CF-007-0000</v>
      </c>
      <c r="C10" s="4" t="s">
        <v>40</v>
      </c>
      <c r="D10" s="5"/>
      <c r="E10" s="6" t="s">
        <v>15</v>
      </c>
      <c r="F10" s="4" t="s">
        <v>16</v>
      </c>
      <c r="G10" s="4" t="s">
        <v>17</v>
      </c>
      <c r="H10" s="4" t="s">
        <v>17</v>
      </c>
      <c r="I10" s="4" t="s">
        <v>41</v>
      </c>
      <c r="J10" s="4" t="s">
        <v>33</v>
      </c>
      <c r="K10" s="6" t="s">
        <v>20</v>
      </c>
      <c r="L10" s="6"/>
    </row>
    <row r="11" spans="1:12" ht="132">
      <c r="A11" s="3" t="s">
        <v>12</v>
      </c>
      <c r="B11" s="7" t="str">
        <f t="shared" si="0"/>
        <v>11130500MB1544421Q-CF-008-0000</v>
      </c>
      <c r="C11" s="4" t="s">
        <v>42</v>
      </c>
      <c r="D11" s="5"/>
      <c r="E11" s="6" t="s">
        <v>15</v>
      </c>
      <c r="F11" s="4" t="s">
        <v>16</v>
      </c>
      <c r="G11" s="4" t="s">
        <v>17</v>
      </c>
      <c r="H11" s="4" t="s">
        <v>17</v>
      </c>
      <c r="I11" s="4" t="s">
        <v>43</v>
      </c>
      <c r="J11" s="4" t="s">
        <v>33</v>
      </c>
      <c r="K11" s="6" t="s">
        <v>20</v>
      </c>
      <c r="L11" s="6"/>
    </row>
    <row r="12" spans="1:12" ht="216">
      <c r="A12" s="3" t="s">
        <v>12</v>
      </c>
      <c r="B12" s="7" t="str">
        <f t="shared" si="0"/>
        <v>11130500MB1544421Q-CF-009-0000</v>
      </c>
      <c r="C12" s="4" t="s">
        <v>44</v>
      </c>
      <c r="D12" s="5"/>
      <c r="E12" s="6" t="s">
        <v>15</v>
      </c>
      <c r="F12" s="4" t="s">
        <v>16</v>
      </c>
      <c r="G12" s="4" t="s">
        <v>17</v>
      </c>
      <c r="H12" s="4" t="s">
        <v>17</v>
      </c>
      <c r="I12" s="4" t="s">
        <v>43</v>
      </c>
      <c r="J12" s="4" t="s">
        <v>33</v>
      </c>
      <c r="K12" s="6" t="s">
        <v>20</v>
      </c>
      <c r="L12" s="6"/>
    </row>
    <row r="13" spans="1:12" ht="192">
      <c r="A13" s="3" t="s">
        <v>12</v>
      </c>
      <c r="B13" s="7" t="str">
        <f t="shared" si="0"/>
        <v>11130500MB1544421Q-CF-010-0000</v>
      </c>
      <c r="C13" s="4" t="s">
        <v>45</v>
      </c>
      <c r="D13" s="5"/>
      <c r="E13" s="6" t="s">
        <v>15</v>
      </c>
      <c r="F13" s="4" t="s">
        <v>16</v>
      </c>
      <c r="G13" s="4" t="s">
        <v>17</v>
      </c>
      <c r="H13" s="4" t="s">
        <v>17</v>
      </c>
      <c r="I13" s="4" t="s">
        <v>46</v>
      </c>
      <c r="J13" s="4" t="s">
        <v>33</v>
      </c>
      <c r="K13" s="6" t="s">
        <v>20</v>
      </c>
      <c r="L13" s="6"/>
    </row>
    <row r="14" spans="1:12" ht="312">
      <c r="A14" s="3" t="s">
        <v>12</v>
      </c>
      <c r="B14" s="7" t="str">
        <f t="shared" si="0"/>
        <v>11130500MB1544421Q-CF-011-0000</v>
      </c>
      <c r="C14" s="4" t="s">
        <v>47</v>
      </c>
      <c r="D14" s="5"/>
      <c r="E14" s="6" t="s">
        <v>15</v>
      </c>
      <c r="F14" s="4" t="s">
        <v>16</v>
      </c>
      <c r="G14" s="4" t="s">
        <v>17</v>
      </c>
      <c r="H14" s="4" t="s">
        <v>17</v>
      </c>
      <c r="I14" s="4" t="s">
        <v>48</v>
      </c>
      <c r="J14" s="4" t="s">
        <v>33</v>
      </c>
      <c r="K14" s="6" t="s">
        <v>20</v>
      </c>
      <c r="L14" s="6"/>
    </row>
    <row r="15" spans="1:12" ht="132">
      <c r="A15" s="3" t="s">
        <v>12</v>
      </c>
      <c r="B15" s="7" t="str">
        <f t="shared" si="0"/>
        <v>11130500MB1544421Q-CF-012-0000</v>
      </c>
      <c r="C15" s="4" t="s">
        <v>49</v>
      </c>
      <c r="D15" s="5"/>
      <c r="E15" s="6" t="s">
        <v>15</v>
      </c>
      <c r="F15" s="4" t="s">
        <v>16</v>
      </c>
      <c r="G15" s="4" t="s">
        <v>17</v>
      </c>
      <c r="H15" s="4" t="s">
        <v>17</v>
      </c>
      <c r="I15" s="4" t="s">
        <v>50</v>
      </c>
      <c r="J15" s="4" t="s">
        <v>33</v>
      </c>
      <c r="K15" s="6" t="s">
        <v>20</v>
      </c>
      <c r="L15" s="6"/>
    </row>
    <row r="16" spans="1:12" ht="108">
      <c r="A16" s="3" t="s">
        <v>12</v>
      </c>
      <c r="B16" s="7" t="str">
        <f t="shared" si="0"/>
        <v>11130500MB1544421Q-CF-013-0000</v>
      </c>
      <c r="C16" s="4" t="s">
        <v>51</v>
      </c>
      <c r="D16" s="4"/>
      <c r="E16" s="6" t="s">
        <v>15</v>
      </c>
      <c r="F16" s="4" t="s">
        <v>16</v>
      </c>
      <c r="G16" s="4" t="s">
        <v>17</v>
      </c>
      <c r="H16" s="4" t="s">
        <v>17</v>
      </c>
      <c r="I16" s="4" t="s">
        <v>52</v>
      </c>
      <c r="J16" s="4" t="s">
        <v>33</v>
      </c>
      <c r="K16" s="6" t="s">
        <v>20</v>
      </c>
      <c r="L16" s="6"/>
    </row>
    <row r="17" spans="1:12" ht="216">
      <c r="A17" s="3" t="s">
        <v>12</v>
      </c>
      <c r="B17" s="7" t="str">
        <f t="shared" si="0"/>
        <v>11130500MB1544421Q-CF-014-0000</v>
      </c>
      <c r="C17" s="4" t="s">
        <v>53</v>
      </c>
      <c r="D17" s="5"/>
      <c r="E17" s="6" t="s">
        <v>15</v>
      </c>
      <c r="F17" s="4" t="s">
        <v>16</v>
      </c>
      <c r="G17" s="4" t="s">
        <v>17</v>
      </c>
      <c r="H17" s="4" t="s">
        <v>17</v>
      </c>
      <c r="I17" s="4" t="s">
        <v>54</v>
      </c>
      <c r="J17" s="4" t="s">
        <v>33</v>
      </c>
      <c r="K17" s="6" t="s">
        <v>20</v>
      </c>
      <c r="L17" s="6"/>
    </row>
    <row r="18" spans="1:12" ht="120">
      <c r="A18" s="3" t="s">
        <v>12</v>
      </c>
      <c r="B18" s="7" t="str">
        <f t="shared" si="0"/>
        <v>11130500MB1544421Q-CF-015-0000</v>
      </c>
      <c r="C18" s="4" t="s">
        <v>55</v>
      </c>
      <c r="D18" s="5"/>
      <c r="E18" s="6" t="s">
        <v>15</v>
      </c>
      <c r="F18" s="4" t="s">
        <v>16</v>
      </c>
      <c r="G18" s="4" t="s">
        <v>17</v>
      </c>
      <c r="H18" s="4" t="s">
        <v>17</v>
      </c>
      <c r="I18" s="4" t="s">
        <v>56</v>
      </c>
      <c r="J18" s="4" t="s">
        <v>33</v>
      </c>
      <c r="K18" s="6" t="s">
        <v>20</v>
      </c>
      <c r="L18" s="6"/>
    </row>
    <row r="19" spans="1:12" ht="96">
      <c r="A19" s="3" t="s">
        <v>12</v>
      </c>
      <c r="B19" s="7" t="str">
        <f t="shared" si="0"/>
        <v>11130500MB1544421Q-CF-016-0000</v>
      </c>
      <c r="C19" s="4" t="s">
        <v>57</v>
      </c>
      <c r="D19" s="5"/>
      <c r="E19" s="6" t="s">
        <v>15</v>
      </c>
      <c r="F19" s="4" t="s">
        <v>16</v>
      </c>
      <c r="G19" s="4" t="s">
        <v>58</v>
      </c>
      <c r="H19" s="4" t="s">
        <v>58</v>
      </c>
      <c r="I19" s="4" t="s">
        <v>59</v>
      </c>
      <c r="J19" s="4" t="s">
        <v>33</v>
      </c>
      <c r="K19" s="6" t="s">
        <v>20</v>
      </c>
      <c r="L19" s="6"/>
    </row>
    <row r="20" spans="1:12" ht="348">
      <c r="A20" s="3" t="s">
        <v>12</v>
      </c>
      <c r="B20" s="7" t="str">
        <f t="shared" si="0"/>
        <v>11130500MB1544421Q-CF-017-0000</v>
      </c>
      <c r="C20" s="4" t="s">
        <v>60</v>
      </c>
      <c r="D20" s="5"/>
      <c r="E20" s="6" t="s">
        <v>15</v>
      </c>
      <c r="F20" s="4" t="s">
        <v>16</v>
      </c>
      <c r="G20" s="4" t="s">
        <v>17</v>
      </c>
      <c r="H20" s="4" t="s">
        <v>17</v>
      </c>
      <c r="I20" s="9" t="s">
        <v>61</v>
      </c>
      <c r="J20" s="4" t="s">
        <v>33</v>
      </c>
      <c r="K20" s="6" t="s">
        <v>20</v>
      </c>
      <c r="L20" s="6"/>
    </row>
    <row r="21" spans="1:12" ht="216">
      <c r="A21" s="3" t="s">
        <v>12</v>
      </c>
      <c r="B21" s="7" t="str">
        <f t="shared" si="0"/>
        <v>11130500MB1544421Q-CF-018-0000</v>
      </c>
      <c r="C21" s="4" t="s">
        <v>62</v>
      </c>
      <c r="D21" s="5"/>
      <c r="E21" s="6" t="s">
        <v>15</v>
      </c>
      <c r="F21" s="4" t="s">
        <v>16</v>
      </c>
      <c r="G21" s="4" t="s">
        <v>17</v>
      </c>
      <c r="H21" s="4" t="s">
        <v>17</v>
      </c>
      <c r="I21" s="9" t="s">
        <v>63</v>
      </c>
      <c r="J21" s="4" t="s">
        <v>33</v>
      </c>
      <c r="K21" s="6" t="s">
        <v>20</v>
      </c>
      <c r="L21" s="6"/>
    </row>
    <row r="22" spans="1:12" ht="132">
      <c r="A22" s="3" t="s">
        <v>64</v>
      </c>
      <c r="B22" s="7" t="str">
        <f t="shared" si="0"/>
        <v>11130500MB1544421Q-CF-019-0000</v>
      </c>
      <c r="C22" s="4" t="s">
        <v>65</v>
      </c>
      <c r="D22" s="5"/>
      <c r="E22" s="6" t="s">
        <v>15</v>
      </c>
      <c r="F22" s="4" t="s">
        <v>16</v>
      </c>
      <c r="G22" s="4" t="s">
        <v>66</v>
      </c>
      <c r="H22" s="4" t="s">
        <v>66</v>
      </c>
      <c r="I22" s="9" t="s">
        <v>67</v>
      </c>
      <c r="J22" s="4" t="s">
        <v>68</v>
      </c>
      <c r="K22" s="6" t="s">
        <v>20</v>
      </c>
      <c r="L22" s="6"/>
    </row>
    <row r="23" spans="1:12" ht="120">
      <c r="A23" s="3" t="s">
        <v>64</v>
      </c>
      <c r="B23" s="7" t="str">
        <f t="shared" si="0"/>
        <v>11130500MB1544421Q-CF-020-0000</v>
      </c>
      <c r="C23" s="4" t="s">
        <v>69</v>
      </c>
      <c r="D23" s="5"/>
      <c r="E23" s="6" t="s">
        <v>15</v>
      </c>
      <c r="F23" s="4" t="s">
        <v>16</v>
      </c>
      <c r="G23" s="4" t="s">
        <v>66</v>
      </c>
      <c r="H23" s="4" t="s">
        <v>66</v>
      </c>
      <c r="I23" s="10" t="s">
        <v>70</v>
      </c>
      <c r="J23" s="4" t="s">
        <v>68</v>
      </c>
      <c r="K23" s="6" t="s">
        <v>20</v>
      </c>
      <c r="L23" s="6"/>
    </row>
    <row r="24" spans="1:12" ht="120">
      <c r="A24" s="3" t="s">
        <v>64</v>
      </c>
      <c r="B24" s="7" t="str">
        <f t="shared" si="0"/>
        <v>11130500MB1544421Q-CF-021-0000</v>
      </c>
      <c r="C24" s="4" t="s">
        <v>71</v>
      </c>
      <c r="D24" s="5"/>
      <c r="E24" s="6" t="s">
        <v>15</v>
      </c>
      <c r="F24" s="4" t="s">
        <v>16</v>
      </c>
      <c r="G24" s="4" t="s">
        <v>66</v>
      </c>
      <c r="H24" s="4" t="s">
        <v>66</v>
      </c>
      <c r="I24" s="10" t="s">
        <v>72</v>
      </c>
      <c r="J24" s="4" t="s">
        <v>68</v>
      </c>
      <c r="K24" s="6" t="s">
        <v>20</v>
      </c>
      <c r="L24" s="6"/>
    </row>
    <row r="25" spans="1:12" ht="144">
      <c r="A25" s="3" t="s">
        <v>73</v>
      </c>
      <c r="B25" s="7" t="str">
        <f t="shared" si="0"/>
        <v>11130500MB1544421Q-CF-022-0000</v>
      </c>
      <c r="C25" s="4" t="s">
        <v>74</v>
      </c>
      <c r="D25" s="5"/>
      <c r="E25" s="6" t="s">
        <v>15</v>
      </c>
      <c r="F25" s="4" t="s">
        <v>16</v>
      </c>
      <c r="G25" s="4" t="s">
        <v>58</v>
      </c>
      <c r="H25" s="4" t="s">
        <v>58</v>
      </c>
      <c r="I25" s="4" t="s">
        <v>75</v>
      </c>
      <c r="J25" s="4" t="s">
        <v>76</v>
      </c>
      <c r="K25" s="6" t="s">
        <v>20</v>
      </c>
      <c r="L25" s="6"/>
    </row>
    <row r="26" spans="1:12" ht="180">
      <c r="A26" s="3" t="s">
        <v>77</v>
      </c>
      <c r="B26" s="7" t="str">
        <f t="shared" si="0"/>
        <v>11130500MB1544421Q-CF-023-0000</v>
      </c>
      <c r="C26" s="4" t="s">
        <v>78</v>
      </c>
      <c r="D26" s="5"/>
      <c r="E26" s="6" t="s">
        <v>15</v>
      </c>
      <c r="F26" s="4" t="s">
        <v>16</v>
      </c>
      <c r="G26" s="4" t="s">
        <v>58</v>
      </c>
      <c r="H26" s="4" t="s">
        <v>58</v>
      </c>
      <c r="I26" s="4" t="s">
        <v>79</v>
      </c>
      <c r="J26" s="4" t="s">
        <v>76</v>
      </c>
      <c r="K26" s="6" t="s">
        <v>20</v>
      </c>
      <c r="L26" s="6"/>
    </row>
    <row r="27" spans="1:12" ht="108">
      <c r="A27" s="3" t="s">
        <v>77</v>
      </c>
      <c r="B27" s="7" t="str">
        <f t="shared" si="0"/>
        <v>11130500MB1544421Q-CF-024-0000</v>
      </c>
      <c r="C27" s="4" t="s">
        <v>80</v>
      </c>
      <c r="D27" s="5"/>
      <c r="E27" s="6" t="s">
        <v>15</v>
      </c>
      <c r="F27" s="4" t="s">
        <v>16</v>
      </c>
      <c r="G27" s="4" t="s">
        <v>58</v>
      </c>
      <c r="H27" s="4" t="s">
        <v>58</v>
      </c>
      <c r="I27" s="4" t="s">
        <v>81</v>
      </c>
      <c r="J27" s="4" t="s">
        <v>82</v>
      </c>
      <c r="K27" s="6" t="s">
        <v>20</v>
      </c>
      <c r="L27" s="6"/>
    </row>
    <row r="28" spans="1:12" ht="108">
      <c r="A28" s="3" t="s">
        <v>77</v>
      </c>
      <c r="B28" s="7" t="str">
        <f t="shared" si="0"/>
        <v>11130500MB1544421Q-CF-025-0000</v>
      </c>
      <c r="C28" s="4" t="s">
        <v>83</v>
      </c>
      <c r="D28" s="5"/>
      <c r="E28" s="6" t="s">
        <v>15</v>
      </c>
      <c r="F28" s="4" t="s">
        <v>16</v>
      </c>
      <c r="G28" s="4" t="s">
        <v>58</v>
      </c>
      <c r="H28" s="4" t="s">
        <v>58</v>
      </c>
      <c r="I28" s="4" t="s">
        <v>84</v>
      </c>
      <c r="J28" s="4" t="s">
        <v>82</v>
      </c>
      <c r="K28" s="6" t="s">
        <v>20</v>
      </c>
      <c r="L28" s="6"/>
    </row>
    <row r="29" spans="1:12" ht="216">
      <c r="A29" s="3" t="s">
        <v>77</v>
      </c>
      <c r="B29" s="7" t="str">
        <f t="shared" si="0"/>
        <v>11130500MB1544421Q-CF-026-0000</v>
      </c>
      <c r="C29" s="4" t="s">
        <v>85</v>
      </c>
      <c r="D29" s="5"/>
      <c r="E29" s="6" t="s">
        <v>15</v>
      </c>
      <c r="F29" s="4" t="s">
        <v>16</v>
      </c>
      <c r="G29" s="4" t="s">
        <v>58</v>
      </c>
      <c r="H29" s="4" t="s">
        <v>58</v>
      </c>
      <c r="I29" s="4" t="s">
        <v>86</v>
      </c>
      <c r="J29" s="4" t="s">
        <v>87</v>
      </c>
      <c r="K29" s="6" t="s">
        <v>20</v>
      </c>
      <c r="L29" s="6"/>
    </row>
    <row r="30" spans="1:12" ht="409.5">
      <c r="A30" s="3" t="s">
        <v>77</v>
      </c>
      <c r="B30" s="7" t="str">
        <f t="shared" si="0"/>
        <v>11130500MB1544421Q-CF-027-0000</v>
      </c>
      <c r="C30" s="4" t="s">
        <v>88</v>
      </c>
      <c r="D30" s="5"/>
      <c r="E30" s="6" t="s">
        <v>15</v>
      </c>
      <c r="F30" s="4" t="s">
        <v>16</v>
      </c>
      <c r="G30" s="4" t="s">
        <v>58</v>
      </c>
      <c r="H30" s="4" t="s">
        <v>58</v>
      </c>
      <c r="I30" s="4" t="s">
        <v>89</v>
      </c>
      <c r="J30" s="4" t="s">
        <v>87</v>
      </c>
      <c r="K30" s="6" t="s">
        <v>20</v>
      </c>
      <c r="L30" s="6"/>
    </row>
    <row r="31" spans="1:12" ht="409.5">
      <c r="A31" s="3" t="s">
        <v>77</v>
      </c>
      <c r="B31" s="7" t="str">
        <f t="shared" si="0"/>
        <v>11130500MB1544421Q-CF-028-0000</v>
      </c>
      <c r="C31" s="4" t="s">
        <v>90</v>
      </c>
      <c r="D31" s="5"/>
      <c r="E31" s="6" t="s">
        <v>15</v>
      </c>
      <c r="F31" s="4" t="s">
        <v>16</v>
      </c>
      <c r="G31" s="4" t="s">
        <v>58</v>
      </c>
      <c r="H31" s="4" t="s">
        <v>58</v>
      </c>
      <c r="I31" s="4" t="s">
        <v>91</v>
      </c>
      <c r="J31" s="4" t="s">
        <v>87</v>
      </c>
      <c r="K31" s="6" t="s">
        <v>20</v>
      </c>
      <c r="L31" s="6"/>
    </row>
    <row r="32" spans="1:12" ht="312">
      <c r="A32" s="3" t="s">
        <v>77</v>
      </c>
      <c r="B32" s="7" t="str">
        <f t="shared" si="0"/>
        <v>11130500MB1544421Q-CF-029-0000</v>
      </c>
      <c r="C32" s="4" t="s">
        <v>92</v>
      </c>
      <c r="D32" s="5"/>
      <c r="E32" s="6" t="s">
        <v>15</v>
      </c>
      <c r="F32" s="4" t="s">
        <v>16</v>
      </c>
      <c r="G32" s="4" t="s">
        <v>58</v>
      </c>
      <c r="H32" s="4" t="s">
        <v>58</v>
      </c>
      <c r="I32" s="4" t="s">
        <v>93</v>
      </c>
      <c r="J32" s="4" t="s">
        <v>87</v>
      </c>
      <c r="K32" s="6" t="s">
        <v>20</v>
      </c>
      <c r="L32" s="6"/>
    </row>
    <row r="33" spans="1:12" ht="396">
      <c r="A33" s="3" t="s">
        <v>77</v>
      </c>
      <c r="B33" s="7" t="str">
        <f t="shared" si="0"/>
        <v>11130500MB1544421Q-CF-030-0000</v>
      </c>
      <c r="C33" s="4" t="s">
        <v>94</v>
      </c>
      <c r="D33" s="5"/>
      <c r="E33" s="6" t="s">
        <v>15</v>
      </c>
      <c r="F33" s="4" t="s">
        <v>16</v>
      </c>
      <c r="G33" s="4" t="s">
        <v>58</v>
      </c>
      <c r="H33" s="4" t="s">
        <v>58</v>
      </c>
      <c r="I33" s="4" t="s">
        <v>95</v>
      </c>
      <c r="J33" s="4" t="s">
        <v>87</v>
      </c>
      <c r="K33" s="6" t="s">
        <v>20</v>
      </c>
      <c r="L33" s="6"/>
    </row>
    <row r="34" spans="1:12" ht="348">
      <c r="A34" s="3" t="s">
        <v>77</v>
      </c>
      <c r="B34" s="7" t="str">
        <f t="shared" si="0"/>
        <v>11130500MB1544421Q-CF-031-0000</v>
      </c>
      <c r="C34" s="4" t="s">
        <v>96</v>
      </c>
      <c r="D34" s="5"/>
      <c r="E34" s="6" t="s">
        <v>15</v>
      </c>
      <c r="F34" s="4" t="s">
        <v>16</v>
      </c>
      <c r="G34" s="4" t="s">
        <v>58</v>
      </c>
      <c r="H34" s="4" t="s">
        <v>58</v>
      </c>
      <c r="I34" s="4" t="s">
        <v>97</v>
      </c>
      <c r="J34" s="4" t="s">
        <v>87</v>
      </c>
      <c r="K34" s="6" t="s">
        <v>20</v>
      </c>
      <c r="L34" s="6"/>
    </row>
    <row r="35" spans="1:12" ht="132">
      <c r="A35" s="3" t="s">
        <v>77</v>
      </c>
      <c r="B35" s="7" t="str">
        <f t="shared" si="0"/>
        <v>11130500MB1544421Q-CF-032-0000</v>
      </c>
      <c r="C35" s="4" t="s">
        <v>98</v>
      </c>
      <c r="D35" s="5"/>
      <c r="E35" s="6" t="s">
        <v>15</v>
      </c>
      <c r="F35" s="4" t="s">
        <v>16</v>
      </c>
      <c r="G35" s="4" t="s">
        <v>58</v>
      </c>
      <c r="H35" s="4" t="s">
        <v>58</v>
      </c>
      <c r="I35" s="4" t="s">
        <v>99</v>
      </c>
      <c r="J35" s="4" t="s">
        <v>87</v>
      </c>
      <c r="K35" s="6" t="s">
        <v>20</v>
      </c>
      <c r="L35" s="6"/>
    </row>
    <row r="36" spans="1:12" ht="108">
      <c r="A36" s="3" t="s">
        <v>77</v>
      </c>
      <c r="B36" s="7" t="str">
        <f t="shared" si="0"/>
        <v>11130500MB1544421Q-CF-033-0000</v>
      </c>
      <c r="C36" s="4" t="s">
        <v>100</v>
      </c>
      <c r="D36" s="5"/>
      <c r="E36" s="6" t="s">
        <v>15</v>
      </c>
      <c r="F36" s="4" t="s">
        <v>16</v>
      </c>
      <c r="G36" s="4" t="s">
        <v>17</v>
      </c>
      <c r="H36" s="4" t="s">
        <v>17</v>
      </c>
      <c r="I36" s="4" t="s">
        <v>101</v>
      </c>
      <c r="J36" s="4" t="s">
        <v>33</v>
      </c>
      <c r="K36" s="6" t="s">
        <v>20</v>
      </c>
      <c r="L36" s="6"/>
    </row>
    <row r="37" spans="1:12" ht="108">
      <c r="A37" s="3" t="s">
        <v>77</v>
      </c>
      <c r="B37" s="7" t="str">
        <f t="shared" si="0"/>
        <v>11130500MB1544421Q-CF-034-0000</v>
      </c>
      <c r="C37" s="4" t="s">
        <v>102</v>
      </c>
      <c r="D37" s="5"/>
      <c r="E37" s="6" t="s">
        <v>15</v>
      </c>
      <c r="F37" s="4" t="s">
        <v>16</v>
      </c>
      <c r="G37" s="4" t="s">
        <v>17</v>
      </c>
      <c r="H37" s="4" t="s">
        <v>17</v>
      </c>
      <c r="I37" s="4" t="s">
        <v>103</v>
      </c>
      <c r="J37" s="4" t="s">
        <v>33</v>
      </c>
      <c r="K37" s="6"/>
      <c r="L37" s="6"/>
    </row>
    <row r="38" spans="1:12" ht="108">
      <c r="A38" s="3" t="s">
        <v>77</v>
      </c>
      <c r="B38" s="7" t="str">
        <f t="shared" si="0"/>
        <v>11130500MB1544421Q-CF-035-0000</v>
      </c>
      <c r="C38" s="4" t="s">
        <v>104</v>
      </c>
      <c r="D38" s="5"/>
      <c r="E38" s="6" t="s">
        <v>15</v>
      </c>
      <c r="F38" s="4" t="s">
        <v>16</v>
      </c>
      <c r="G38" s="4" t="s">
        <v>17</v>
      </c>
      <c r="H38" s="4" t="s">
        <v>17</v>
      </c>
      <c r="I38" s="4" t="s">
        <v>103</v>
      </c>
      <c r="J38" s="4" t="s">
        <v>33</v>
      </c>
      <c r="K38" s="6"/>
      <c r="L38" s="6"/>
    </row>
    <row r="39" spans="1:12" ht="276">
      <c r="A39" s="3" t="s">
        <v>77</v>
      </c>
      <c r="B39" s="7" t="str">
        <f t="shared" si="0"/>
        <v>11130500MB1544421Q-CF-036-0000</v>
      </c>
      <c r="C39" s="4" t="s">
        <v>105</v>
      </c>
      <c r="D39" s="5"/>
      <c r="E39" s="6" t="s">
        <v>15</v>
      </c>
      <c r="F39" s="4" t="s">
        <v>16</v>
      </c>
      <c r="G39" s="4" t="s">
        <v>58</v>
      </c>
      <c r="H39" s="4" t="s">
        <v>58</v>
      </c>
      <c r="I39" s="4" t="s">
        <v>106</v>
      </c>
      <c r="J39" s="4" t="s">
        <v>33</v>
      </c>
      <c r="K39" s="6"/>
      <c r="L39" s="6"/>
    </row>
    <row r="40" spans="1:12" ht="156">
      <c r="A40" s="3" t="s">
        <v>77</v>
      </c>
      <c r="B40" s="7" t="str">
        <f t="shared" si="0"/>
        <v>11130500MB1544421Q-CF-037-0000</v>
      </c>
      <c r="C40" s="4" t="s">
        <v>107</v>
      </c>
      <c r="D40" s="5"/>
      <c r="E40" s="6" t="s">
        <v>15</v>
      </c>
      <c r="F40" s="4" t="s">
        <v>16</v>
      </c>
      <c r="G40" s="4" t="s">
        <v>17</v>
      </c>
      <c r="H40" s="4" t="s">
        <v>17</v>
      </c>
      <c r="I40" s="11" t="s">
        <v>108</v>
      </c>
      <c r="J40" s="4" t="s">
        <v>33</v>
      </c>
      <c r="K40" s="6"/>
      <c r="L40" s="6"/>
    </row>
    <row r="41" spans="1:12" ht="108">
      <c r="A41" s="3" t="s">
        <v>77</v>
      </c>
      <c r="B41" s="7" t="str">
        <f t="shared" si="0"/>
        <v>11130500MB1544421Q-CF-038-0000</v>
      </c>
      <c r="C41" s="4" t="s">
        <v>109</v>
      </c>
      <c r="D41" s="5"/>
      <c r="E41" s="6" t="s">
        <v>15</v>
      </c>
      <c r="F41" s="4" t="s">
        <v>16</v>
      </c>
      <c r="G41" s="4" t="s">
        <v>17</v>
      </c>
      <c r="H41" s="4" t="s">
        <v>17</v>
      </c>
      <c r="I41" s="4" t="s">
        <v>110</v>
      </c>
      <c r="J41" s="4" t="s">
        <v>19</v>
      </c>
      <c r="K41" s="6"/>
      <c r="L41" s="6"/>
    </row>
    <row r="42" spans="1:12" ht="409.5">
      <c r="A42" s="3" t="s">
        <v>77</v>
      </c>
      <c r="B42" s="7" t="str">
        <f t="shared" si="0"/>
        <v>11130500MB1544421Q-CF-039-0000</v>
      </c>
      <c r="C42" s="4" t="s">
        <v>111</v>
      </c>
      <c r="D42" s="5"/>
      <c r="E42" s="6" t="s">
        <v>15</v>
      </c>
      <c r="F42" s="4" t="s">
        <v>16</v>
      </c>
      <c r="G42" s="4" t="s">
        <v>17</v>
      </c>
      <c r="H42" s="4" t="s">
        <v>17</v>
      </c>
      <c r="I42" s="4" t="s">
        <v>112</v>
      </c>
      <c r="J42" s="4" t="s">
        <v>33</v>
      </c>
      <c r="K42" s="6" t="s">
        <v>20</v>
      </c>
      <c r="L42" s="6"/>
    </row>
    <row r="43" spans="1:12" ht="336">
      <c r="A43" s="3" t="s">
        <v>77</v>
      </c>
      <c r="B43" s="7" t="str">
        <f t="shared" si="0"/>
        <v>11130500MB1544421Q-CF-040-0000</v>
      </c>
      <c r="C43" s="4" t="s">
        <v>113</v>
      </c>
      <c r="D43" s="5"/>
      <c r="E43" s="6" t="s">
        <v>15</v>
      </c>
      <c r="F43" s="4" t="s">
        <v>16</v>
      </c>
      <c r="G43" s="4" t="s">
        <v>17</v>
      </c>
      <c r="H43" s="4" t="s">
        <v>17</v>
      </c>
      <c r="I43" s="4" t="s">
        <v>114</v>
      </c>
      <c r="J43" s="4" t="s">
        <v>33</v>
      </c>
      <c r="K43" s="6" t="s">
        <v>20</v>
      </c>
      <c r="L43" s="6"/>
    </row>
    <row r="44" spans="1:12" ht="228">
      <c r="A44" s="3" t="s">
        <v>77</v>
      </c>
      <c r="B44" s="7" t="str">
        <f t="shared" si="0"/>
        <v>11130500MB1544421Q-CF-041-0000</v>
      </c>
      <c r="C44" s="4" t="s">
        <v>115</v>
      </c>
      <c r="D44" s="5"/>
      <c r="E44" s="6" t="s">
        <v>15</v>
      </c>
      <c r="F44" s="4" t="s">
        <v>16</v>
      </c>
      <c r="G44" s="4" t="s">
        <v>17</v>
      </c>
      <c r="H44" s="4" t="s">
        <v>17</v>
      </c>
      <c r="I44" s="4" t="s">
        <v>116</v>
      </c>
      <c r="J44" s="4" t="s">
        <v>33</v>
      </c>
      <c r="K44" s="6" t="s">
        <v>20</v>
      </c>
      <c r="L44" s="6"/>
    </row>
    <row r="45" spans="1:12" ht="267.75">
      <c r="A45" s="3" t="s">
        <v>77</v>
      </c>
      <c r="B45" s="7" t="str">
        <f t="shared" si="0"/>
        <v>11130500MB1544421Q-CF-042-0000</v>
      </c>
      <c r="C45" s="8" t="s">
        <v>117</v>
      </c>
      <c r="D45" s="5"/>
      <c r="E45" s="6" t="s">
        <v>15</v>
      </c>
      <c r="F45" s="4" t="s">
        <v>16</v>
      </c>
      <c r="G45" s="4" t="s">
        <v>17</v>
      </c>
      <c r="H45" s="4" t="s">
        <v>17</v>
      </c>
      <c r="I45" s="4" t="s">
        <v>118</v>
      </c>
      <c r="J45" s="4" t="s">
        <v>33</v>
      </c>
      <c r="K45" s="6" t="s">
        <v>20</v>
      </c>
      <c r="L45" s="6"/>
    </row>
    <row r="46" spans="1:12" ht="276">
      <c r="A46" s="3" t="s">
        <v>77</v>
      </c>
      <c r="B46" s="7" t="str">
        <f t="shared" si="0"/>
        <v>11130500MB1544421Q-CF-043-0000</v>
      </c>
      <c r="C46" s="4" t="s">
        <v>119</v>
      </c>
      <c r="D46" s="5"/>
      <c r="E46" s="6" t="s">
        <v>15</v>
      </c>
      <c r="F46" s="4" t="s">
        <v>16</v>
      </c>
      <c r="G46" s="4" t="s">
        <v>17</v>
      </c>
      <c r="H46" s="4" t="s">
        <v>17</v>
      </c>
      <c r="I46" s="4" t="s">
        <v>120</v>
      </c>
      <c r="J46" s="4" t="s">
        <v>33</v>
      </c>
      <c r="K46" s="6" t="s">
        <v>20</v>
      </c>
      <c r="L46" s="6"/>
    </row>
    <row r="47" spans="1:12" ht="409.5">
      <c r="A47" s="3" t="s">
        <v>77</v>
      </c>
      <c r="B47" s="7" t="str">
        <f t="shared" si="0"/>
        <v>11130500MB1544421Q-CF-044-0000</v>
      </c>
      <c r="C47" s="4" t="s">
        <v>121</v>
      </c>
      <c r="D47" s="5"/>
      <c r="E47" s="6" t="s">
        <v>15</v>
      </c>
      <c r="F47" s="4" t="s">
        <v>16</v>
      </c>
      <c r="G47" s="4" t="s">
        <v>17</v>
      </c>
      <c r="H47" s="4" t="s">
        <v>17</v>
      </c>
      <c r="I47" s="4" t="s">
        <v>122</v>
      </c>
      <c r="J47" s="4" t="s">
        <v>33</v>
      </c>
      <c r="K47" s="6" t="s">
        <v>20</v>
      </c>
      <c r="L47" s="6"/>
    </row>
    <row r="48" spans="1:12" ht="216">
      <c r="A48" s="3" t="s">
        <v>77</v>
      </c>
      <c r="B48" s="7" t="str">
        <f t="shared" si="0"/>
        <v>11130500MB1544421Q-CF-045-0000</v>
      </c>
      <c r="C48" s="4" t="s">
        <v>123</v>
      </c>
      <c r="D48" s="5"/>
      <c r="E48" s="6" t="s">
        <v>15</v>
      </c>
      <c r="F48" s="4" t="s">
        <v>16</v>
      </c>
      <c r="G48" s="4" t="s">
        <v>17</v>
      </c>
      <c r="H48" s="4" t="s">
        <v>17</v>
      </c>
      <c r="I48" s="4" t="s">
        <v>124</v>
      </c>
      <c r="J48" s="4" t="s">
        <v>33</v>
      </c>
      <c r="K48" s="6" t="s">
        <v>20</v>
      </c>
      <c r="L48" s="6"/>
    </row>
    <row r="49" spans="1:12" ht="276">
      <c r="A49" s="3" t="s">
        <v>77</v>
      </c>
      <c r="B49" s="7" t="str">
        <f t="shared" si="0"/>
        <v>11130500MB1544421Q-CF-046-0000</v>
      </c>
      <c r="C49" s="4" t="s">
        <v>125</v>
      </c>
      <c r="D49" s="5"/>
      <c r="E49" s="6" t="s">
        <v>15</v>
      </c>
      <c r="F49" s="4" t="s">
        <v>16</v>
      </c>
      <c r="G49" s="4" t="s">
        <v>17</v>
      </c>
      <c r="H49" s="4" t="s">
        <v>17</v>
      </c>
      <c r="I49" s="4" t="s">
        <v>126</v>
      </c>
      <c r="J49" s="4" t="s">
        <v>33</v>
      </c>
      <c r="K49" s="6" t="s">
        <v>20</v>
      </c>
      <c r="L49" s="6"/>
    </row>
    <row r="50" spans="1:12" ht="409.5">
      <c r="A50" s="3" t="s">
        <v>77</v>
      </c>
      <c r="B50" s="7" t="str">
        <f t="shared" si="0"/>
        <v>11130500MB1544421Q-CF-047-0000</v>
      </c>
      <c r="C50" s="4" t="s">
        <v>127</v>
      </c>
      <c r="D50" s="5"/>
      <c r="E50" s="6" t="s">
        <v>15</v>
      </c>
      <c r="F50" s="4" t="s">
        <v>16</v>
      </c>
      <c r="G50" s="4" t="s">
        <v>17</v>
      </c>
      <c r="H50" s="4" t="s">
        <v>17</v>
      </c>
      <c r="I50" s="12" t="s">
        <v>128</v>
      </c>
      <c r="J50" s="4" t="s">
        <v>33</v>
      </c>
      <c r="K50" s="6" t="s">
        <v>20</v>
      </c>
      <c r="L50" s="6"/>
    </row>
    <row r="51" spans="1:12" ht="144">
      <c r="A51" s="3" t="s">
        <v>77</v>
      </c>
      <c r="B51" s="7" t="str">
        <f t="shared" si="0"/>
        <v>11130500MB1544421Q-CF-048-0000</v>
      </c>
      <c r="C51" s="4" t="s">
        <v>129</v>
      </c>
      <c r="D51" s="5"/>
      <c r="E51" s="6" t="s">
        <v>15</v>
      </c>
      <c r="F51" s="4" t="s">
        <v>16</v>
      </c>
      <c r="G51" s="4" t="s">
        <v>17</v>
      </c>
      <c r="H51" s="4" t="s">
        <v>17</v>
      </c>
      <c r="I51" s="4" t="s">
        <v>130</v>
      </c>
      <c r="J51" s="4" t="s">
        <v>33</v>
      </c>
      <c r="K51" s="6" t="s">
        <v>20</v>
      </c>
      <c r="L51" s="6"/>
    </row>
    <row r="52" spans="1:12" ht="216">
      <c r="A52" s="3" t="s">
        <v>77</v>
      </c>
      <c r="B52" s="7" t="str">
        <f t="shared" si="0"/>
        <v>11130500MB1544421Q-CF-049-0000</v>
      </c>
      <c r="C52" s="4" t="s">
        <v>131</v>
      </c>
      <c r="D52" s="5"/>
      <c r="E52" s="6" t="s">
        <v>15</v>
      </c>
      <c r="F52" s="4" t="s">
        <v>16</v>
      </c>
      <c r="G52" s="4" t="s">
        <v>17</v>
      </c>
      <c r="H52" s="4" t="s">
        <v>17</v>
      </c>
      <c r="I52" s="4" t="s">
        <v>132</v>
      </c>
      <c r="J52" s="4" t="s">
        <v>33</v>
      </c>
      <c r="K52" s="6" t="s">
        <v>20</v>
      </c>
      <c r="L52" s="6"/>
    </row>
    <row r="53" spans="1:12" ht="409.5">
      <c r="A53" s="3" t="s">
        <v>77</v>
      </c>
      <c r="B53" s="7" t="str">
        <f t="shared" si="0"/>
        <v>11130500MB1544421Q-CF-050-0000</v>
      </c>
      <c r="C53" s="4" t="s">
        <v>133</v>
      </c>
      <c r="D53" s="5"/>
      <c r="E53" s="6" t="s">
        <v>15</v>
      </c>
      <c r="F53" s="4" t="s">
        <v>16</v>
      </c>
      <c r="G53" s="4" t="s">
        <v>17</v>
      </c>
      <c r="H53" s="4" t="s">
        <v>17</v>
      </c>
      <c r="I53" s="4" t="s">
        <v>134</v>
      </c>
      <c r="J53" s="4" t="s">
        <v>135</v>
      </c>
      <c r="K53" s="6" t="s">
        <v>20</v>
      </c>
      <c r="L53" s="6"/>
    </row>
    <row r="54" spans="1:12" ht="168">
      <c r="A54" s="3" t="s">
        <v>77</v>
      </c>
      <c r="B54" s="7" t="str">
        <f t="shared" si="0"/>
        <v>11130500MB1544421Q-CF-051-0000</v>
      </c>
      <c r="C54" s="4" t="s">
        <v>136</v>
      </c>
      <c r="D54" s="5"/>
      <c r="E54" s="6" t="s">
        <v>15</v>
      </c>
      <c r="F54" s="4" t="s">
        <v>16</v>
      </c>
      <c r="G54" s="4" t="s">
        <v>17</v>
      </c>
      <c r="H54" s="4" t="s">
        <v>17</v>
      </c>
      <c r="I54" s="4" t="s">
        <v>137</v>
      </c>
      <c r="J54" s="4" t="s">
        <v>138</v>
      </c>
      <c r="K54" s="6" t="s">
        <v>20</v>
      </c>
      <c r="L54" s="6"/>
    </row>
    <row r="55" spans="1:12" ht="156">
      <c r="A55" s="3" t="s">
        <v>77</v>
      </c>
      <c r="B55" s="7" t="str">
        <f t="shared" si="0"/>
        <v>11130500MB1544421Q-CF-052-0000</v>
      </c>
      <c r="C55" s="4" t="s">
        <v>139</v>
      </c>
      <c r="D55" s="5"/>
      <c r="E55" s="6" t="s">
        <v>15</v>
      </c>
      <c r="F55" s="4" t="s">
        <v>16</v>
      </c>
      <c r="G55" s="4" t="s">
        <v>17</v>
      </c>
      <c r="H55" s="4" t="s">
        <v>17</v>
      </c>
      <c r="I55" s="4" t="s">
        <v>140</v>
      </c>
      <c r="J55" s="4" t="s">
        <v>68</v>
      </c>
      <c r="K55" s="6" t="s">
        <v>20</v>
      </c>
      <c r="L55" s="6"/>
    </row>
    <row r="56" spans="1:12" ht="409.5">
      <c r="A56" s="3" t="s">
        <v>77</v>
      </c>
      <c r="B56" s="7" t="str">
        <f t="shared" si="0"/>
        <v>11130500MB1544421Q-CF-053-0000</v>
      </c>
      <c r="C56" s="4" t="s">
        <v>141</v>
      </c>
      <c r="D56" s="5"/>
      <c r="E56" s="6" t="s">
        <v>15</v>
      </c>
      <c r="F56" s="4" t="s">
        <v>16</v>
      </c>
      <c r="G56" s="4" t="s">
        <v>58</v>
      </c>
      <c r="H56" s="4" t="s">
        <v>58</v>
      </c>
      <c r="I56" s="4" t="s">
        <v>142</v>
      </c>
      <c r="J56" s="4" t="s">
        <v>143</v>
      </c>
      <c r="K56" s="6" t="s">
        <v>20</v>
      </c>
      <c r="L56" s="6"/>
    </row>
    <row r="57" spans="1:12" ht="96">
      <c r="A57" s="3" t="s">
        <v>77</v>
      </c>
      <c r="B57" s="7" t="str">
        <f t="shared" si="0"/>
        <v>11130500MB1544421Q-CF-054-0000</v>
      </c>
      <c r="C57" s="4" t="s">
        <v>144</v>
      </c>
      <c r="D57" s="5"/>
      <c r="E57" s="6" t="s">
        <v>15</v>
      </c>
      <c r="F57" s="4" t="s">
        <v>16</v>
      </c>
      <c r="G57" s="4" t="s">
        <v>58</v>
      </c>
      <c r="H57" s="4" t="s">
        <v>58</v>
      </c>
      <c r="I57" s="4" t="s">
        <v>145</v>
      </c>
      <c r="J57" s="4" t="s">
        <v>143</v>
      </c>
      <c r="K57" s="6" t="s">
        <v>20</v>
      </c>
      <c r="L57" s="6"/>
    </row>
    <row r="58" spans="1:12" ht="228">
      <c r="A58" s="3" t="s">
        <v>77</v>
      </c>
      <c r="B58" s="7" t="str">
        <f t="shared" si="0"/>
        <v>11130500MB1544421Q-CF-055-0000</v>
      </c>
      <c r="C58" s="4" t="s">
        <v>146</v>
      </c>
      <c r="D58" s="5"/>
      <c r="E58" s="6" t="s">
        <v>15</v>
      </c>
      <c r="F58" s="4" t="s">
        <v>16</v>
      </c>
      <c r="G58" s="4" t="s">
        <v>58</v>
      </c>
      <c r="H58" s="4" t="s">
        <v>58</v>
      </c>
      <c r="I58" s="4" t="s">
        <v>147</v>
      </c>
      <c r="J58" s="4" t="s">
        <v>143</v>
      </c>
      <c r="K58" s="6" t="s">
        <v>20</v>
      </c>
      <c r="L58" s="6"/>
    </row>
    <row r="59" spans="1:12" ht="312">
      <c r="A59" s="3" t="s">
        <v>77</v>
      </c>
      <c r="B59" s="7" t="str">
        <f t="shared" si="0"/>
        <v>11130500MB1544421Q-CF-056-0000</v>
      </c>
      <c r="C59" s="4" t="s">
        <v>148</v>
      </c>
      <c r="D59" s="5"/>
      <c r="E59" s="6" t="s">
        <v>15</v>
      </c>
      <c r="F59" s="4" t="s">
        <v>16</v>
      </c>
      <c r="G59" s="4" t="s">
        <v>58</v>
      </c>
      <c r="H59" s="4" t="s">
        <v>58</v>
      </c>
      <c r="I59" s="4" t="s">
        <v>149</v>
      </c>
      <c r="J59" s="4" t="s">
        <v>143</v>
      </c>
      <c r="K59" s="6" t="s">
        <v>20</v>
      </c>
      <c r="L59" s="6"/>
    </row>
    <row r="60" spans="1:12" ht="156">
      <c r="A60" s="3" t="s">
        <v>77</v>
      </c>
      <c r="B60" s="7" t="str">
        <f t="shared" si="0"/>
        <v>11130500MB1544421Q-CF-057-0000</v>
      </c>
      <c r="C60" s="4" t="s">
        <v>150</v>
      </c>
      <c r="D60" s="5"/>
      <c r="E60" s="6" t="s">
        <v>15</v>
      </c>
      <c r="F60" s="4" t="s">
        <v>16</v>
      </c>
      <c r="G60" s="4" t="s">
        <v>58</v>
      </c>
      <c r="H60" s="4" t="s">
        <v>58</v>
      </c>
      <c r="I60" s="4" t="s">
        <v>151</v>
      </c>
      <c r="J60" s="4" t="s">
        <v>143</v>
      </c>
      <c r="K60" s="6" t="s">
        <v>20</v>
      </c>
      <c r="L60" s="6"/>
    </row>
    <row r="61" spans="1:12" ht="120">
      <c r="A61" s="3" t="s">
        <v>77</v>
      </c>
      <c r="B61" s="7" t="str">
        <f t="shared" si="0"/>
        <v>11130500MB1544421Q-CF-058-0000</v>
      </c>
      <c r="C61" s="4" t="s">
        <v>152</v>
      </c>
      <c r="D61" s="5"/>
      <c r="E61" s="6" t="s">
        <v>15</v>
      </c>
      <c r="F61" s="4" t="s">
        <v>16</v>
      </c>
      <c r="G61" s="4" t="s">
        <v>58</v>
      </c>
      <c r="H61" s="4" t="s">
        <v>58</v>
      </c>
      <c r="I61" s="4" t="s">
        <v>153</v>
      </c>
      <c r="J61" s="4" t="s">
        <v>76</v>
      </c>
      <c r="K61" s="6" t="s">
        <v>20</v>
      </c>
      <c r="L61" s="6"/>
    </row>
    <row r="62" spans="1:12" ht="409.5">
      <c r="A62" s="3" t="s">
        <v>77</v>
      </c>
      <c r="B62" s="7" t="str">
        <f t="shared" si="0"/>
        <v>11130500MB1544421Q-CF-059-0000</v>
      </c>
      <c r="C62" s="4" t="s">
        <v>154</v>
      </c>
      <c r="D62" s="5"/>
      <c r="E62" s="6" t="s">
        <v>15</v>
      </c>
      <c r="F62" s="4" t="s">
        <v>16</v>
      </c>
      <c r="G62" s="4" t="s">
        <v>58</v>
      </c>
      <c r="H62" s="4" t="s">
        <v>58</v>
      </c>
      <c r="I62" s="4" t="s">
        <v>155</v>
      </c>
      <c r="J62" s="4" t="s">
        <v>76</v>
      </c>
      <c r="K62" s="6" t="s">
        <v>20</v>
      </c>
      <c r="L62" s="6"/>
    </row>
    <row r="63" spans="1:12" ht="168">
      <c r="A63" s="3" t="s">
        <v>77</v>
      </c>
      <c r="B63" s="7" t="str">
        <f t="shared" si="0"/>
        <v>11130500MB1544421Q-CF-060-0000</v>
      </c>
      <c r="C63" s="4" t="s">
        <v>156</v>
      </c>
      <c r="D63" s="5"/>
      <c r="E63" s="6" t="s">
        <v>15</v>
      </c>
      <c r="F63" s="4" t="s">
        <v>16</v>
      </c>
      <c r="G63" s="4" t="s">
        <v>58</v>
      </c>
      <c r="H63" s="4" t="s">
        <v>58</v>
      </c>
      <c r="I63" s="4" t="s">
        <v>157</v>
      </c>
      <c r="J63" s="4" t="s">
        <v>76</v>
      </c>
      <c r="K63" s="6" t="s">
        <v>20</v>
      </c>
      <c r="L63" s="6"/>
    </row>
    <row r="64" spans="1:12" ht="108">
      <c r="A64" s="3" t="s">
        <v>77</v>
      </c>
      <c r="B64" s="7" t="str">
        <f t="shared" si="0"/>
        <v>11130500MB1544421Q-CF-061-0000</v>
      </c>
      <c r="C64" s="4" t="s">
        <v>158</v>
      </c>
      <c r="D64" s="5"/>
      <c r="E64" s="6" t="s">
        <v>15</v>
      </c>
      <c r="F64" s="4" t="s">
        <v>16</v>
      </c>
      <c r="G64" s="4" t="s">
        <v>58</v>
      </c>
      <c r="H64" s="4" t="s">
        <v>58</v>
      </c>
      <c r="I64" s="4" t="s">
        <v>159</v>
      </c>
      <c r="J64" s="4" t="s">
        <v>76</v>
      </c>
      <c r="K64" s="6" t="s">
        <v>20</v>
      </c>
      <c r="L64" s="6"/>
    </row>
    <row r="65" spans="1:12" ht="144">
      <c r="A65" s="3" t="s">
        <v>77</v>
      </c>
      <c r="B65" s="7" t="str">
        <f t="shared" si="0"/>
        <v>11130500MB1544421Q-CF-062-0000</v>
      </c>
      <c r="C65" s="4" t="s">
        <v>160</v>
      </c>
      <c r="D65" s="5"/>
      <c r="E65" s="6" t="s">
        <v>15</v>
      </c>
      <c r="F65" s="4" t="s">
        <v>16</v>
      </c>
      <c r="G65" s="4" t="s">
        <v>58</v>
      </c>
      <c r="H65" s="4" t="s">
        <v>58</v>
      </c>
      <c r="I65" s="4" t="s">
        <v>161</v>
      </c>
      <c r="J65" s="4" t="s">
        <v>162</v>
      </c>
      <c r="K65" s="6" t="s">
        <v>20</v>
      </c>
      <c r="L65" s="6"/>
    </row>
    <row r="66" spans="1:12" ht="409.5">
      <c r="A66" s="3" t="s">
        <v>77</v>
      </c>
      <c r="B66" s="7" t="str">
        <f t="shared" si="0"/>
        <v>11130500MB1544421Q-CF-063-0000</v>
      </c>
      <c r="C66" s="4" t="s">
        <v>163</v>
      </c>
      <c r="D66" s="5"/>
      <c r="E66" s="6" t="s">
        <v>15</v>
      </c>
      <c r="F66" s="4" t="s">
        <v>16</v>
      </c>
      <c r="G66" s="4" t="s">
        <v>58</v>
      </c>
      <c r="H66" s="4" t="s">
        <v>58</v>
      </c>
      <c r="I66" s="4" t="s">
        <v>164</v>
      </c>
      <c r="J66" s="4" t="s">
        <v>162</v>
      </c>
      <c r="K66" s="6" t="s">
        <v>20</v>
      </c>
      <c r="L66" s="6"/>
    </row>
    <row r="67" spans="1:12" ht="120">
      <c r="A67" s="3" t="s">
        <v>77</v>
      </c>
      <c r="B67" s="7" t="str">
        <f t="shared" si="0"/>
        <v>11130500MB1544421Q-CF-064-0000</v>
      </c>
      <c r="C67" s="4" t="s">
        <v>165</v>
      </c>
      <c r="D67" s="5"/>
      <c r="E67" s="6" t="s">
        <v>15</v>
      </c>
      <c r="F67" s="4" t="s">
        <v>16</v>
      </c>
      <c r="G67" s="4" t="s">
        <v>58</v>
      </c>
      <c r="H67" s="4" t="s">
        <v>58</v>
      </c>
      <c r="I67" s="4" t="s">
        <v>166</v>
      </c>
      <c r="J67" s="4" t="s">
        <v>167</v>
      </c>
      <c r="K67" s="6" t="s">
        <v>20</v>
      </c>
      <c r="L67" s="6"/>
    </row>
    <row r="68" spans="1:12" ht="180">
      <c r="A68" s="3" t="s">
        <v>77</v>
      </c>
      <c r="B68" s="7" t="str">
        <f aca="true" t="shared" si="1" ref="B68:B73">"11130500MB1544421Q-CF-"&amp;TEXT(ROW()-3,"000")&amp;"-0000"</f>
        <v>11130500MB1544421Q-CF-065-0000</v>
      </c>
      <c r="C68" s="4" t="s">
        <v>168</v>
      </c>
      <c r="D68" s="5"/>
      <c r="E68" s="6" t="s">
        <v>15</v>
      </c>
      <c r="F68" s="4" t="s">
        <v>16</v>
      </c>
      <c r="G68" s="4" t="s">
        <v>58</v>
      </c>
      <c r="H68" s="4" t="s">
        <v>58</v>
      </c>
      <c r="I68" s="4" t="s">
        <v>169</v>
      </c>
      <c r="J68" s="4" t="s">
        <v>76</v>
      </c>
      <c r="K68" s="6" t="s">
        <v>20</v>
      </c>
      <c r="L68" s="6"/>
    </row>
    <row r="69" spans="1:12" ht="312">
      <c r="A69" s="3" t="s">
        <v>77</v>
      </c>
      <c r="B69" s="7" t="str">
        <f t="shared" si="1"/>
        <v>11130500MB1544421Q-CF-066-0000</v>
      </c>
      <c r="C69" s="4" t="s">
        <v>170</v>
      </c>
      <c r="D69" s="5"/>
      <c r="E69" s="6" t="s">
        <v>15</v>
      </c>
      <c r="F69" s="4" t="s">
        <v>16</v>
      </c>
      <c r="G69" s="4" t="s">
        <v>58</v>
      </c>
      <c r="H69" s="4" t="s">
        <v>58</v>
      </c>
      <c r="I69" s="4" t="s">
        <v>171</v>
      </c>
      <c r="J69" s="4" t="s">
        <v>76</v>
      </c>
      <c r="K69" s="6" t="s">
        <v>20</v>
      </c>
      <c r="L69" s="6"/>
    </row>
    <row r="70" spans="1:12" ht="204">
      <c r="A70" s="3" t="s">
        <v>77</v>
      </c>
      <c r="B70" s="7" t="str">
        <f t="shared" si="1"/>
        <v>11130500MB1544421Q-CF-067-0000</v>
      </c>
      <c r="C70" s="4" t="s">
        <v>172</v>
      </c>
      <c r="D70" s="5"/>
      <c r="E70" s="6" t="s">
        <v>15</v>
      </c>
      <c r="F70" s="4" t="s">
        <v>16</v>
      </c>
      <c r="G70" s="4" t="s">
        <v>58</v>
      </c>
      <c r="H70" s="4" t="s">
        <v>58</v>
      </c>
      <c r="I70" s="4" t="s">
        <v>173</v>
      </c>
      <c r="J70" s="4" t="s">
        <v>76</v>
      </c>
      <c r="K70" s="6" t="s">
        <v>20</v>
      </c>
      <c r="L70" s="6"/>
    </row>
    <row r="71" spans="1:12" ht="108">
      <c r="A71" s="3" t="s">
        <v>77</v>
      </c>
      <c r="B71" s="7" t="str">
        <f t="shared" si="1"/>
        <v>11130500MB1544421Q-CF-068-0000</v>
      </c>
      <c r="C71" s="4" t="s">
        <v>174</v>
      </c>
      <c r="D71" s="5"/>
      <c r="E71" s="6" t="s">
        <v>15</v>
      </c>
      <c r="F71" s="4" t="s">
        <v>16</v>
      </c>
      <c r="G71" s="4" t="s">
        <v>58</v>
      </c>
      <c r="H71" s="4" t="s">
        <v>58</v>
      </c>
      <c r="I71" s="4" t="s">
        <v>175</v>
      </c>
      <c r="J71" s="4" t="s">
        <v>76</v>
      </c>
      <c r="K71" s="6" t="s">
        <v>20</v>
      </c>
      <c r="L71" s="6"/>
    </row>
    <row r="72" spans="1:12" ht="120">
      <c r="A72" s="3" t="s">
        <v>77</v>
      </c>
      <c r="B72" s="7" t="str">
        <f t="shared" si="1"/>
        <v>11130500MB1544421Q-CF-069-0000</v>
      </c>
      <c r="C72" s="4" t="s">
        <v>176</v>
      </c>
      <c r="D72" s="5"/>
      <c r="E72" s="6" t="s">
        <v>15</v>
      </c>
      <c r="F72" s="4" t="s">
        <v>16</v>
      </c>
      <c r="G72" s="4" t="s">
        <v>66</v>
      </c>
      <c r="H72" s="4" t="s">
        <v>66</v>
      </c>
      <c r="I72" s="4" t="s">
        <v>177</v>
      </c>
      <c r="J72" s="4" t="s">
        <v>178</v>
      </c>
      <c r="K72" s="6" t="s">
        <v>20</v>
      </c>
      <c r="L72" s="6"/>
    </row>
    <row r="73" spans="1:12" ht="348">
      <c r="A73" s="3" t="s">
        <v>77</v>
      </c>
      <c r="B73" s="7" t="str">
        <f t="shared" si="1"/>
        <v>11130500MB1544421Q-CF-070-0000</v>
      </c>
      <c r="C73" s="4" t="s">
        <v>179</v>
      </c>
      <c r="D73" s="5"/>
      <c r="E73" s="6" t="s">
        <v>15</v>
      </c>
      <c r="F73" s="4" t="s">
        <v>16</v>
      </c>
      <c r="G73" s="4" t="s">
        <v>66</v>
      </c>
      <c r="H73" s="4" t="s">
        <v>66</v>
      </c>
      <c r="I73" s="4" t="s">
        <v>180</v>
      </c>
      <c r="J73" s="4" t="s">
        <v>33</v>
      </c>
      <c r="K73" s="6" t="s">
        <v>20</v>
      </c>
      <c r="L73" s="6"/>
    </row>
    <row r="74" spans="1:12" ht="384">
      <c r="A74" s="3" t="s">
        <v>77</v>
      </c>
      <c r="B74" s="3" t="s">
        <v>181</v>
      </c>
      <c r="C74" s="4" t="s">
        <v>182</v>
      </c>
      <c r="D74" s="5"/>
      <c r="E74" s="4" t="s">
        <v>183</v>
      </c>
      <c r="F74" s="4" t="s">
        <v>16</v>
      </c>
      <c r="G74" s="4" t="s">
        <v>17</v>
      </c>
      <c r="H74" s="4" t="s">
        <v>17</v>
      </c>
      <c r="I74" s="4" t="s">
        <v>184</v>
      </c>
      <c r="J74" s="4" t="s">
        <v>33</v>
      </c>
      <c r="K74" s="6" t="s">
        <v>20</v>
      </c>
      <c r="L74" s="6"/>
    </row>
    <row r="75" spans="1:12" ht="409.5">
      <c r="A75" s="3" t="s">
        <v>77</v>
      </c>
      <c r="B75" s="3" t="s">
        <v>185</v>
      </c>
      <c r="C75" s="4" t="s">
        <v>186</v>
      </c>
      <c r="D75" s="5"/>
      <c r="E75" s="4" t="s">
        <v>183</v>
      </c>
      <c r="F75" s="4" t="s">
        <v>16</v>
      </c>
      <c r="G75" s="4" t="s">
        <v>17</v>
      </c>
      <c r="H75" s="4" t="s">
        <v>17</v>
      </c>
      <c r="I75" s="4" t="s">
        <v>187</v>
      </c>
      <c r="J75" s="4" t="s">
        <v>33</v>
      </c>
      <c r="K75" s="6" t="s">
        <v>20</v>
      </c>
      <c r="L75" s="6"/>
    </row>
    <row r="76" spans="1:12" ht="96">
      <c r="A76" s="3" t="s">
        <v>77</v>
      </c>
      <c r="B76" s="3" t="s">
        <v>188</v>
      </c>
      <c r="C76" s="4" t="s">
        <v>189</v>
      </c>
      <c r="D76" s="5"/>
      <c r="E76" s="4" t="s">
        <v>183</v>
      </c>
      <c r="F76" s="4" t="s">
        <v>16</v>
      </c>
      <c r="G76" s="4" t="s">
        <v>58</v>
      </c>
      <c r="H76" s="4" t="s">
        <v>58</v>
      </c>
      <c r="I76" s="4" t="s">
        <v>190</v>
      </c>
      <c r="J76" s="4" t="s">
        <v>33</v>
      </c>
      <c r="K76" s="6" t="s">
        <v>20</v>
      </c>
      <c r="L76" s="6"/>
    </row>
    <row r="77" spans="1:12" ht="228">
      <c r="A77" s="3" t="s">
        <v>77</v>
      </c>
      <c r="B77" s="3" t="s">
        <v>191</v>
      </c>
      <c r="C77" s="4" t="s">
        <v>192</v>
      </c>
      <c r="D77" s="4"/>
      <c r="E77" s="4" t="s">
        <v>183</v>
      </c>
      <c r="F77" s="4" t="s">
        <v>16</v>
      </c>
      <c r="G77" s="4" t="s">
        <v>58</v>
      </c>
      <c r="H77" s="4" t="s">
        <v>58</v>
      </c>
      <c r="I77" s="4" t="s">
        <v>193</v>
      </c>
      <c r="J77" s="4" t="s">
        <v>33</v>
      </c>
      <c r="K77" s="6" t="s">
        <v>20</v>
      </c>
      <c r="L77" s="6"/>
    </row>
    <row r="78" spans="1:12" ht="60">
      <c r="A78" s="3" t="s">
        <v>194</v>
      </c>
      <c r="B78" s="4" t="s">
        <v>195</v>
      </c>
      <c r="C78" s="3" t="s">
        <v>196</v>
      </c>
      <c r="D78" s="13"/>
      <c r="E78" s="4" t="s">
        <v>197</v>
      </c>
      <c r="F78" s="4" t="s">
        <v>16</v>
      </c>
      <c r="G78" s="4" t="s">
        <v>66</v>
      </c>
      <c r="H78" s="4" t="s">
        <v>66</v>
      </c>
      <c r="I78" s="3" t="s">
        <v>198</v>
      </c>
      <c r="J78" s="4" t="s">
        <v>199</v>
      </c>
      <c r="K78" s="17" t="s">
        <v>200</v>
      </c>
      <c r="L78" s="1"/>
    </row>
    <row r="79" spans="1:12" ht="156">
      <c r="A79" s="3" t="s">
        <v>201</v>
      </c>
      <c r="B79" s="3" t="s">
        <v>202</v>
      </c>
      <c r="C79" s="4" t="s">
        <v>203</v>
      </c>
      <c r="D79" s="4"/>
      <c r="E79" s="4" t="s">
        <v>204</v>
      </c>
      <c r="F79" s="4" t="s">
        <v>16</v>
      </c>
      <c r="G79" s="4" t="s">
        <v>17</v>
      </c>
      <c r="H79" s="4" t="s">
        <v>17</v>
      </c>
      <c r="I79" s="4" t="s">
        <v>205</v>
      </c>
      <c r="J79" s="4" t="s">
        <v>206</v>
      </c>
      <c r="K79" s="6" t="s">
        <v>20</v>
      </c>
      <c r="L79" s="6"/>
    </row>
    <row r="80" spans="1:12" ht="84">
      <c r="A80" s="3" t="s">
        <v>201</v>
      </c>
      <c r="B80" s="3" t="s">
        <v>207</v>
      </c>
      <c r="C80" s="4" t="s">
        <v>208</v>
      </c>
      <c r="D80" s="4"/>
      <c r="E80" s="4" t="s">
        <v>209</v>
      </c>
      <c r="F80" s="4" t="s">
        <v>16</v>
      </c>
      <c r="G80" s="4" t="s">
        <v>210</v>
      </c>
      <c r="H80" s="4" t="s">
        <v>210</v>
      </c>
      <c r="I80" s="4" t="s">
        <v>211</v>
      </c>
      <c r="J80" s="4" t="s">
        <v>212</v>
      </c>
      <c r="K80" s="6" t="s">
        <v>20</v>
      </c>
      <c r="L80" s="6"/>
    </row>
    <row r="81" spans="1:12" ht="256.5">
      <c r="A81" s="3" t="s">
        <v>213</v>
      </c>
      <c r="B81" s="14" t="s">
        <v>214</v>
      </c>
      <c r="C81" s="6" t="s">
        <v>215</v>
      </c>
      <c r="D81" s="6"/>
      <c r="E81" s="6" t="s">
        <v>216</v>
      </c>
      <c r="F81" s="4" t="s">
        <v>16</v>
      </c>
      <c r="G81" s="4" t="s">
        <v>66</v>
      </c>
      <c r="H81" s="4" t="s">
        <v>66</v>
      </c>
      <c r="I81" s="6" t="s">
        <v>217</v>
      </c>
      <c r="J81" s="4" t="s">
        <v>218</v>
      </c>
      <c r="K81" s="6" t="s">
        <v>20</v>
      </c>
      <c r="L81" s="6"/>
    </row>
    <row r="82" spans="1:12" ht="108">
      <c r="A82" s="3" t="s">
        <v>201</v>
      </c>
      <c r="B82" s="15" t="s">
        <v>219</v>
      </c>
      <c r="C82" s="4" t="s">
        <v>220</v>
      </c>
      <c r="D82" s="4"/>
      <c r="E82" s="4" t="s">
        <v>209</v>
      </c>
      <c r="F82" s="4" t="s">
        <v>16</v>
      </c>
      <c r="G82" s="4" t="s">
        <v>17</v>
      </c>
      <c r="H82" s="4" t="s">
        <v>17</v>
      </c>
      <c r="I82" s="4" t="s">
        <v>221</v>
      </c>
      <c r="J82" s="4" t="s">
        <v>222</v>
      </c>
      <c r="K82" s="6" t="s">
        <v>20</v>
      </c>
      <c r="L82" s="6"/>
    </row>
    <row r="83" spans="1:12" ht="108">
      <c r="A83" s="3" t="s">
        <v>201</v>
      </c>
      <c r="B83" s="15" t="s">
        <v>219</v>
      </c>
      <c r="C83" s="4" t="s">
        <v>223</v>
      </c>
      <c r="D83" s="4"/>
      <c r="E83" s="4" t="s">
        <v>209</v>
      </c>
      <c r="F83" s="4" t="s">
        <v>16</v>
      </c>
      <c r="G83" s="4" t="s">
        <v>17</v>
      </c>
      <c r="H83" s="4" t="s">
        <v>17</v>
      </c>
      <c r="I83" s="4" t="s">
        <v>224</v>
      </c>
      <c r="J83" s="4" t="s">
        <v>225</v>
      </c>
      <c r="K83" s="6" t="s">
        <v>20</v>
      </c>
      <c r="L83" s="6"/>
    </row>
    <row r="84" spans="1:12" ht="108">
      <c r="A84" s="3" t="s">
        <v>201</v>
      </c>
      <c r="B84" s="15" t="s">
        <v>226</v>
      </c>
      <c r="C84" s="4" t="s">
        <v>227</v>
      </c>
      <c r="D84" s="4"/>
      <c r="E84" s="4" t="s">
        <v>209</v>
      </c>
      <c r="F84" s="4" t="s">
        <v>16</v>
      </c>
      <c r="G84" s="4" t="s">
        <v>17</v>
      </c>
      <c r="H84" s="4" t="s">
        <v>17</v>
      </c>
      <c r="I84" s="4" t="s">
        <v>228</v>
      </c>
      <c r="J84" s="4" t="s">
        <v>229</v>
      </c>
      <c r="K84" s="6" t="s">
        <v>20</v>
      </c>
      <c r="L84" s="6"/>
    </row>
    <row r="85" spans="1:12" ht="67.5">
      <c r="A85" s="3" t="s">
        <v>64</v>
      </c>
      <c r="B85" s="16" t="s">
        <v>230</v>
      </c>
      <c r="C85" s="3" t="s">
        <v>231</v>
      </c>
      <c r="D85" s="6"/>
      <c r="E85" s="4" t="s">
        <v>209</v>
      </c>
      <c r="F85" s="4" t="s">
        <v>16</v>
      </c>
      <c r="G85" s="4" t="s">
        <v>66</v>
      </c>
      <c r="H85" s="4" t="s">
        <v>66</v>
      </c>
      <c r="I85" s="6" t="s">
        <v>232</v>
      </c>
      <c r="J85" s="4" t="s">
        <v>218</v>
      </c>
      <c r="K85" s="17" t="s">
        <v>200</v>
      </c>
      <c r="L85" s="6"/>
    </row>
    <row r="86" spans="1:12" ht="67.5">
      <c r="A86" s="3" t="s">
        <v>64</v>
      </c>
      <c r="B86" s="16" t="s">
        <v>233</v>
      </c>
      <c r="C86" s="3" t="s">
        <v>234</v>
      </c>
      <c r="D86" s="6"/>
      <c r="E86" s="4" t="s">
        <v>209</v>
      </c>
      <c r="F86" s="4" t="s">
        <v>16</v>
      </c>
      <c r="G86" s="4" t="s">
        <v>66</v>
      </c>
      <c r="H86" s="4" t="s">
        <v>66</v>
      </c>
      <c r="I86" s="6" t="s">
        <v>232</v>
      </c>
      <c r="J86" s="4" t="s">
        <v>218</v>
      </c>
      <c r="K86" s="17" t="s">
        <v>200</v>
      </c>
      <c r="L86" s="6"/>
    </row>
  </sheetData>
  <sheetProtection/>
  <conditionalFormatting sqref="D78">
    <cfRule type="expression" priority="7" dxfId="0" stopIfTrue="1">
      <formula>AND(COUNTIF($D$78,D78)&gt;1,NOT(ISBLANK(D78)))</formula>
    </cfRule>
    <cfRule type="expression" priority="6" dxfId="0" stopIfTrue="1">
      <formula>AND(COUNTIF($D$78,D78)=1,NOT(ISBLANK(D78)))</formula>
    </cfRule>
    <cfRule type="expression" priority="5" dxfId="0" stopIfTrue="1">
      <formula>AND(COUNTIF($D$78,D78)=1,NOT(ISBLANK(D78)))</formula>
    </cfRule>
    <cfRule type="uniqueValues" priority="4" dxfId="1">
      <formula>AND(COUNTIF($D$78,A1)=1,NOT(ISBLANK(A1)))</formula>
    </cfRule>
    <cfRule type="duplicateValues" priority="3" dxfId="2">
      <formula>AND(COUNTIF($D$78,A1)&gt;1,NOT(ISBLANK(A1)))</formula>
    </cfRule>
    <cfRule type="duplicateValues" priority="2" dxfId="2">
      <formula>AND(COUNTIF($D$78,A1)&gt;1,NOT(ISBLANK(A1)))</formula>
    </cfRule>
    <cfRule type="duplicateValues" priority="1" dxfId="2">
      <formula>AND(COUNTIF($D$78,A1)&gt;1,NOT(ISBLANK(A1)))</formula>
    </cfRule>
  </conditionalFormatting>
  <conditionalFormatting sqref="D2:D15 D17:D77">
    <cfRule type="expression" priority="8" dxfId="0" stopIfTrue="1">
      <formula>AND(COUNTIF($D$2:$D$15,D2)+COUNTIF($D$17:$D$77,D2)=1,NOT(ISBLANK(D2)))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牛子</cp:lastModifiedBy>
  <dcterms:created xsi:type="dcterms:W3CDTF">2019-12-13T09:42:10Z</dcterms:created>
  <dcterms:modified xsi:type="dcterms:W3CDTF">2019-12-13T09:43:27Z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